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50"/>
  </bookViews>
  <sheets>
    <sheet name="Sheet1" sheetId="1" r:id="rId1"/>
  </sheets>
  <definedNames>
    <definedName name="_xlnm._FilterDatabase" localSheetId="0" hidden="1">Sheet1!$A$1:$Q$90</definedName>
  </definedNames>
  <calcPr calcId="144525"/>
</workbook>
</file>

<file path=xl/sharedStrings.xml><?xml version="1.0" encoding="utf-8"?>
<sst xmlns="http://schemas.openxmlformats.org/spreadsheetml/2006/main" count="162">
  <si>
    <t>遵义医科大学2020年春季学期转专业汇总表</t>
  </si>
  <si>
    <t>序号</t>
  </si>
  <si>
    <t>学号</t>
  </si>
  <si>
    <t>姓名</t>
  </si>
  <si>
    <t>性别</t>
  </si>
  <si>
    <t>年级</t>
  </si>
  <si>
    <t>专业</t>
  </si>
  <si>
    <t>志愿1</t>
  </si>
  <si>
    <t>志愿2</t>
  </si>
  <si>
    <t>科类</t>
  </si>
  <si>
    <t>贵州招生批次</t>
  </si>
  <si>
    <t>平均学分成绩</t>
  </si>
  <si>
    <t>平均学分绩点</t>
  </si>
  <si>
    <t>绩点排名</t>
  </si>
  <si>
    <t>专业总人数</t>
  </si>
  <si>
    <t>专业绩点排名占比</t>
  </si>
  <si>
    <t>是否进入面试</t>
  </si>
  <si>
    <t>备注</t>
  </si>
  <si>
    <t>黄旭娟　</t>
  </si>
  <si>
    <t>女　</t>
  </si>
  <si>
    <t>2018级</t>
  </si>
  <si>
    <t>制药工程</t>
  </si>
  <si>
    <t>口腔医学</t>
  </si>
  <si>
    <t>无</t>
  </si>
  <si>
    <t>理工</t>
  </si>
  <si>
    <t>一批次</t>
  </si>
  <si>
    <t>是</t>
  </si>
  <si>
    <t>杨廷友　</t>
  </si>
  <si>
    <t>男</t>
  </si>
  <si>
    <t>何菁</t>
  </si>
  <si>
    <t>麻醉学</t>
  </si>
  <si>
    <t>临床医学</t>
  </si>
  <si>
    <t>潘小娟</t>
  </si>
  <si>
    <t>女</t>
  </si>
  <si>
    <t>护理学</t>
  </si>
  <si>
    <t>赵文鑫　</t>
  </si>
  <si>
    <t>男　</t>
  </si>
  <si>
    <t>临床药学　</t>
  </si>
  <si>
    <t>唐前　</t>
  </si>
  <si>
    <t>医学检验技术　</t>
  </si>
  <si>
    <t>医学影像学　</t>
  </si>
  <si>
    <t>周蓉蓉</t>
  </si>
  <si>
    <t>药学　</t>
  </si>
  <si>
    <t>麻醉学　</t>
  </si>
  <si>
    <t>李亚鹏</t>
  </si>
  <si>
    <t>临床药学</t>
  </si>
  <si>
    <t>童敏</t>
  </si>
  <si>
    <t>廖福平</t>
  </si>
  <si>
    <t>儿科学</t>
  </si>
  <si>
    <t>樊媛</t>
  </si>
  <si>
    <t>王承星</t>
  </si>
  <si>
    <t>预防医学</t>
  </si>
  <si>
    <t>付湘苹</t>
  </si>
  <si>
    <t>医学检验学</t>
  </si>
  <si>
    <t>否</t>
  </si>
  <si>
    <t>绩点排名未达到专业前20%</t>
  </si>
  <si>
    <t>许雅静</t>
  </si>
  <si>
    <t>医学检验技术</t>
  </si>
  <si>
    <t>药学类</t>
  </si>
  <si>
    <t>邵起菊　</t>
  </si>
  <si>
    <t>郑荣莲　</t>
  </si>
  <si>
    <t>社会体育指导与管理</t>
  </si>
  <si>
    <t>运动康复</t>
  </si>
  <si>
    <t>体育类</t>
  </si>
  <si>
    <t>二批次</t>
  </si>
  <si>
    <t>王雪　</t>
  </si>
  <si>
    <t>2019级</t>
  </si>
  <si>
    <t>预防医学　</t>
  </si>
  <si>
    <t>医学影像学</t>
  </si>
  <si>
    <t>熊珮涵</t>
  </si>
  <si>
    <t>医学信息工程</t>
  </si>
  <si>
    <t>二批次专业不能转一批次专业</t>
  </si>
  <si>
    <t>容杰斌</t>
  </si>
  <si>
    <t>公共事业管理</t>
  </si>
  <si>
    <t>法医学</t>
  </si>
  <si>
    <t>徐溶蔚</t>
  </si>
  <si>
    <t>冷籽含</t>
  </si>
  <si>
    <t>临床医学　</t>
  </si>
  <si>
    <t>陆立群</t>
  </si>
  <si>
    <t>吴沛霖　</t>
  </si>
  <si>
    <t>临床医学（卓越医生）　</t>
  </si>
  <si>
    <t>石丹丹</t>
  </si>
  <si>
    <t>张雨婷</t>
  </si>
  <si>
    <t>汤海霞</t>
  </si>
  <si>
    <t>代小燕　</t>
  </si>
  <si>
    <t>儿科学　</t>
  </si>
  <si>
    <t>冯源源　</t>
  </si>
  <si>
    <t>汪志霞　</t>
  </si>
  <si>
    <t>精神医学　</t>
  </si>
  <si>
    <t>赵世敏</t>
  </si>
  <si>
    <t>何先哲　</t>
  </si>
  <si>
    <t>冉雪琴</t>
  </si>
  <si>
    <t>梅欣怡</t>
  </si>
  <si>
    <t>周秀</t>
  </si>
  <si>
    <t>牟星艳</t>
  </si>
  <si>
    <t>谭诗证</t>
  </si>
  <si>
    <t>田大林</t>
  </si>
  <si>
    <t>简越</t>
  </si>
  <si>
    <t>医学影像技术</t>
  </si>
  <si>
    <t>张凌婧　</t>
  </si>
  <si>
    <t>口腔医学　</t>
  </si>
  <si>
    <t>杨睿</t>
  </si>
  <si>
    <t>药学类　</t>
  </si>
  <si>
    <t>冯园园</t>
  </si>
  <si>
    <t>秦功　</t>
  </si>
  <si>
    <t>范冬雨</t>
  </si>
  <si>
    <t>李红兴</t>
  </si>
  <si>
    <t>潘煜　</t>
  </si>
  <si>
    <t>公共事业管理　</t>
  </si>
  <si>
    <t>　儿科学</t>
  </si>
  <si>
    <t>安文宇</t>
  </si>
  <si>
    <t>女　　</t>
  </si>
  <si>
    <t>潘维嘉</t>
  </si>
  <si>
    <t>冯露</t>
  </si>
  <si>
    <t>王浩　</t>
  </si>
  <si>
    <t>李香会　</t>
  </si>
  <si>
    <t>朱泓瑾</t>
  </si>
  <si>
    <t>何丽</t>
  </si>
  <si>
    <t>杨振</t>
  </si>
  <si>
    <t>邰解梅　</t>
  </si>
  <si>
    <t>王子涵</t>
  </si>
  <si>
    <t>邓丽</t>
  </si>
  <si>
    <t>王硕　</t>
  </si>
  <si>
    <t>李燕　</t>
  </si>
  <si>
    <t>王芊</t>
  </si>
  <si>
    <t>梁芮芮</t>
  </si>
  <si>
    <t>蒲朝瑞</t>
  </si>
  <si>
    <t>宋健　</t>
  </si>
  <si>
    <t>蒙彩</t>
  </si>
  <si>
    <t>黎多明　</t>
  </si>
  <si>
    <t>男　　</t>
  </si>
  <si>
    <t>儿科医学　</t>
  </si>
  <si>
    <t>莫思　</t>
  </si>
  <si>
    <t>张丹丹</t>
  </si>
  <si>
    <t>曹煜　</t>
  </si>
  <si>
    <t>田思勰</t>
  </si>
  <si>
    <t>王忆雪</t>
  </si>
  <si>
    <t>何静远　</t>
  </si>
  <si>
    <t>胡丹莉</t>
  </si>
  <si>
    <t>罗琳惠</t>
  </si>
  <si>
    <t>白凤</t>
  </si>
  <si>
    <t>余庆美</t>
  </si>
  <si>
    <t>杨雪娇</t>
  </si>
  <si>
    <t>陈莉雯　</t>
  </si>
  <si>
    <t>信息与计算科学　</t>
  </si>
  <si>
    <t>医学影像技术　</t>
  </si>
  <si>
    <t>王沂</t>
  </si>
  <si>
    <t>罗腾燕</t>
  </si>
  <si>
    <t>邓漆时超</t>
  </si>
  <si>
    <t>黄明宇　</t>
  </si>
  <si>
    <t>赖佳欣　</t>
  </si>
  <si>
    <t>周欢</t>
  </si>
  <si>
    <t>薛奥传　</t>
  </si>
  <si>
    <t>吴关贸</t>
  </si>
  <si>
    <t>廖永曼</t>
  </si>
  <si>
    <t>助产学</t>
  </si>
  <si>
    <t>康复治疗学　</t>
  </si>
  <si>
    <t>张义芬</t>
  </si>
  <si>
    <t>夏楚薇</t>
  </si>
  <si>
    <t>应用心理学　</t>
  </si>
  <si>
    <t>文史</t>
  </si>
  <si>
    <t>熊思雨　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</si>
</sst>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1"/>
      <color theme="1"/>
      <name val="仿宋"/>
      <charset val="134"/>
    </font>
    <font>
      <sz val="11"/>
      <color rgb="FFFF0000"/>
      <name val="仿宋"/>
      <charset val="134"/>
    </font>
    <font>
      <sz val="11"/>
      <color rgb="FF7030A0"/>
      <name val="仿宋"/>
      <charset val="134"/>
    </font>
    <font>
      <sz val="11"/>
      <color rgb="FF00B0F0"/>
      <name val="仿宋"/>
      <charset val="134"/>
    </font>
    <font>
      <sz val="11"/>
      <name val="仿宋"/>
      <charset val="134"/>
    </font>
    <font>
      <b/>
      <sz val="24"/>
      <color theme="1"/>
      <name val="仿宋"/>
      <charset val="134"/>
    </font>
    <font>
      <b/>
      <sz val="11"/>
      <name val="仿宋"/>
      <charset val="134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24" fillId="22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13" borderId="4" applyNumberFormat="0" applyAlignment="0" applyProtection="0">
      <alignment vertical="center"/>
    </xf>
    <xf numFmtId="0" fontId="25" fillId="13" borderId="8" applyNumberFormat="0" applyAlignment="0" applyProtection="0">
      <alignment vertical="center"/>
    </xf>
    <xf numFmtId="0" fontId="10" fillId="4" borderId="2" applyNumberFormat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5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10" fontId="1" fillId="0" borderId="0" xfId="0" applyNumberFormat="1" applyFont="1" applyFill="1">
      <alignment vertical="center"/>
    </xf>
    <xf numFmtId="0" fontId="1" fillId="0" borderId="0" xfId="0" applyFont="1" applyFill="1" applyAlignment="1">
      <alignment vertical="center" wrapText="1"/>
    </xf>
    <xf numFmtId="0" fontId="6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 shrinkToFi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shrinkToFit="1"/>
    </xf>
    <xf numFmtId="10" fontId="7" fillId="0" borderId="1" xfId="0" applyNumberFormat="1" applyFont="1" applyFill="1" applyBorder="1" applyAlignment="1">
      <alignment horizontal="center" vertical="top" wrapText="1"/>
    </xf>
    <xf numFmtId="10" fontId="5" fillId="0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90"/>
  <sheetViews>
    <sheetView tabSelected="1" workbookViewId="0">
      <pane ySplit="2" topLeftCell="A3" activePane="bottomLeft" state="frozen"/>
      <selection/>
      <selection pane="bottomLeft" activeCell="I12" sqref="I12"/>
    </sheetView>
  </sheetViews>
  <sheetFormatPr defaultColWidth="9" defaultRowHeight="13.5"/>
  <cols>
    <col min="1" max="1" width="3" style="6" customWidth="1"/>
    <col min="2" max="2" width="11.5" style="1" customWidth="1"/>
    <col min="3" max="3" width="7.25" style="1" customWidth="1"/>
    <col min="4" max="4" width="3.375" style="1" customWidth="1"/>
    <col min="5" max="5" width="7" style="1" customWidth="1"/>
    <col min="6" max="6" width="13.75" style="1" customWidth="1"/>
    <col min="7" max="7" width="10.75" style="1" customWidth="1"/>
    <col min="8" max="8" width="11.275" style="1" customWidth="1"/>
    <col min="9" max="9" width="5.625" style="1" customWidth="1"/>
    <col min="10" max="10" width="7.4" style="1" customWidth="1"/>
    <col min="11" max="11" width="7.875" style="1" customWidth="1"/>
    <col min="12" max="12" width="7.625" style="1" customWidth="1"/>
    <col min="13" max="13" width="5.375" style="1" customWidth="1"/>
    <col min="14" max="14" width="5.25" style="1" customWidth="1"/>
    <col min="15" max="15" width="7.875" style="7" customWidth="1"/>
    <col min="16" max="16" width="5.75" style="1" customWidth="1"/>
    <col min="17" max="17" width="14.625" style="8" customWidth="1"/>
    <col min="18" max="16384" width="9" style="1"/>
  </cols>
  <sheetData>
    <row r="1" ht="33" customHeight="1" spans="2:17">
      <c r="B1" s="9" t="s">
        <v>0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19"/>
    </row>
    <row r="2" ht="40.5" spans="1:17">
      <c r="A2" s="10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1" t="s">
        <v>9</v>
      </c>
      <c r="J2" s="11" t="s">
        <v>10</v>
      </c>
      <c r="K2" s="11" t="s">
        <v>11</v>
      </c>
      <c r="L2" s="11" t="s">
        <v>12</v>
      </c>
      <c r="M2" s="11" t="s">
        <v>13</v>
      </c>
      <c r="N2" s="11" t="s">
        <v>14</v>
      </c>
      <c r="O2" s="16" t="s">
        <v>15</v>
      </c>
      <c r="P2" s="11" t="s">
        <v>16</v>
      </c>
      <c r="Q2" s="11" t="s">
        <v>17</v>
      </c>
    </row>
    <row r="3" s="1" customFormat="1" spans="1:17">
      <c r="A3" s="10">
        <v>1</v>
      </c>
      <c r="B3" s="12">
        <v>18112340103</v>
      </c>
      <c r="C3" s="12" t="s">
        <v>18</v>
      </c>
      <c r="D3" s="12" t="s">
        <v>19</v>
      </c>
      <c r="E3" s="12" t="s">
        <v>20</v>
      </c>
      <c r="F3" s="12" t="s">
        <v>21</v>
      </c>
      <c r="G3" s="13" t="s">
        <v>22</v>
      </c>
      <c r="H3" s="12" t="s">
        <v>23</v>
      </c>
      <c r="I3" s="10" t="s">
        <v>24</v>
      </c>
      <c r="J3" s="10" t="s">
        <v>25</v>
      </c>
      <c r="K3" s="10">
        <v>90.2</v>
      </c>
      <c r="L3" s="10">
        <v>4.0201</v>
      </c>
      <c r="M3" s="10">
        <v>1</v>
      </c>
      <c r="N3" s="10">
        <v>35</v>
      </c>
      <c r="O3" s="17">
        <f>M3/N3</f>
        <v>0.0285714285714286</v>
      </c>
      <c r="P3" s="10" t="s">
        <v>26</v>
      </c>
      <c r="Q3" s="15"/>
    </row>
    <row r="4" s="2" customFormat="1" spans="1:17">
      <c r="A4" s="10">
        <v>2</v>
      </c>
      <c r="B4" s="12">
        <v>18112340116</v>
      </c>
      <c r="C4" s="12" t="s">
        <v>27</v>
      </c>
      <c r="D4" s="12" t="s">
        <v>28</v>
      </c>
      <c r="E4" s="12" t="s">
        <v>20</v>
      </c>
      <c r="F4" s="13" t="s">
        <v>21</v>
      </c>
      <c r="G4" s="13" t="s">
        <v>22</v>
      </c>
      <c r="H4" s="12" t="s">
        <v>23</v>
      </c>
      <c r="I4" s="10" t="s">
        <v>24</v>
      </c>
      <c r="J4" s="10" t="s">
        <v>25</v>
      </c>
      <c r="K4" s="10">
        <v>86.18</v>
      </c>
      <c r="L4" s="10">
        <v>3.6387</v>
      </c>
      <c r="M4" s="10">
        <v>4</v>
      </c>
      <c r="N4" s="10">
        <v>35</v>
      </c>
      <c r="O4" s="17">
        <f t="shared" ref="O4:O19" si="0">M4/N4</f>
        <v>0.114285714285714</v>
      </c>
      <c r="P4" s="10" t="s">
        <v>26</v>
      </c>
      <c r="Q4" s="15"/>
    </row>
    <row r="5" spans="1:17">
      <c r="A5" s="10">
        <v>3</v>
      </c>
      <c r="B5" s="12">
        <v>18110550119</v>
      </c>
      <c r="C5" s="12" t="s">
        <v>29</v>
      </c>
      <c r="D5" s="12" t="s">
        <v>19</v>
      </c>
      <c r="E5" s="10" t="s">
        <v>20</v>
      </c>
      <c r="F5" s="10" t="s">
        <v>30</v>
      </c>
      <c r="G5" s="13" t="s">
        <v>22</v>
      </c>
      <c r="H5" s="13" t="s">
        <v>31</v>
      </c>
      <c r="I5" s="10" t="s">
        <v>24</v>
      </c>
      <c r="J5" s="10" t="s">
        <v>25</v>
      </c>
      <c r="K5" s="10">
        <v>85.94</v>
      </c>
      <c r="L5" s="18">
        <v>3.6004</v>
      </c>
      <c r="M5" s="18">
        <v>19</v>
      </c>
      <c r="N5" s="10">
        <v>123</v>
      </c>
      <c r="O5" s="17">
        <f t="shared" si="0"/>
        <v>0.154471544715447</v>
      </c>
      <c r="P5" s="10" t="s">
        <v>26</v>
      </c>
      <c r="Q5" s="14"/>
    </row>
    <row r="6" spans="1:17">
      <c r="A6" s="10">
        <v>4</v>
      </c>
      <c r="B6" s="12">
        <v>18111240138</v>
      </c>
      <c r="C6" s="12" t="s">
        <v>32</v>
      </c>
      <c r="D6" s="12" t="s">
        <v>33</v>
      </c>
      <c r="E6" s="12" t="s">
        <v>20</v>
      </c>
      <c r="F6" s="12" t="s">
        <v>34</v>
      </c>
      <c r="G6" s="13" t="s">
        <v>22</v>
      </c>
      <c r="H6" s="12" t="s">
        <v>31</v>
      </c>
      <c r="I6" s="10" t="s">
        <v>24</v>
      </c>
      <c r="J6" s="10" t="s">
        <v>25</v>
      </c>
      <c r="K6" s="10">
        <v>82.35</v>
      </c>
      <c r="L6" s="10">
        <v>3.2348</v>
      </c>
      <c r="M6" s="10">
        <v>9</v>
      </c>
      <c r="N6" s="10">
        <v>99</v>
      </c>
      <c r="O6" s="17">
        <f t="shared" si="0"/>
        <v>0.0909090909090909</v>
      </c>
      <c r="P6" s="10" t="s">
        <v>26</v>
      </c>
      <c r="Q6" s="15"/>
    </row>
    <row r="7" s="2" customFormat="1" spans="1:17">
      <c r="A7" s="10">
        <v>5</v>
      </c>
      <c r="B7" s="12">
        <v>18112950116</v>
      </c>
      <c r="C7" s="12" t="s">
        <v>35</v>
      </c>
      <c r="D7" s="12" t="s">
        <v>36</v>
      </c>
      <c r="E7" s="12" t="s">
        <v>20</v>
      </c>
      <c r="F7" s="12" t="s">
        <v>37</v>
      </c>
      <c r="G7" s="13" t="s">
        <v>31</v>
      </c>
      <c r="H7" s="12" t="s">
        <v>23</v>
      </c>
      <c r="I7" s="10" t="s">
        <v>24</v>
      </c>
      <c r="J7" s="10" t="s">
        <v>25</v>
      </c>
      <c r="K7" s="10">
        <v>88.14</v>
      </c>
      <c r="L7" s="10">
        <v>3.822</v>
      </c>
      <c r="M7" s="10">
        <v>1</v>
      </c>
      <c r="N7" s="10">
        <v>42</v>
      </c>
      <c r="O7" s="17">
        <f t="shared" si="0"/>
        <v>0.0238095238095238</v>
      </c>
      <c r="P7" s="10" t="s">
        <v>26</v>
      </c>
      <c r="Q7" s="15"/>
    </row>
    <row r="8" spans="1:17">
      <c r="A8" s="10">
        <v>6</v>
      </c>
      <c r="B8" s="12">
        <v>18110840117</v>
      </c>
      <c r="C8" s="12" t="s">
        <v>38</v>
      </c>
      <c r="D8" s="12" t="s">
        <v>28</v>
      </c>
      <c r="E8" s="12" t="s">
        <v>20</v>
      </c>
      <c r="F8" s="12" t="s">
        <v>39</v>
      </c>
      <c r="G8" s="13" t="s">
        <v>31</v>
      </c>
      <c r="H8" s="12" t="s">
        <v>40</v>
      </c>
      <c r="I8" s="10" t="s">
        <v>24</v>
      </c>
      <c r="J8" s="10" t="s">
        <v>25</v>
      </c>
      <c r="K8" s="10">
        <v>86.31</v>
      </c>
      <c r="L8" s="10">
        <v>3.6345</v>
      </c>
      <c r="M8" s="10">
        <v>11</v>
      </c>
      <c r="N8" s="10">
        <v>80</v>
      </c>
      <c r="O8" s="17">
        <f t="shared" si="0"/>
        <v>0.1375</v>
      </c>
      <c r="P8" s="10" t="s">
        <v>26</v>
      </c>
      <c r="Q8" s="15"/>
    </row>
    <row r="9" spans="1:17">
      <c r="A9" s="10">
        <v>7</v>
      </c>
      <c r="B9" s="12">
        <v>18111140219</v>
      </c>
      <c r="C9" s="12" t="s">
        <v>41</v>
      </c>
      <c r="D9" s="12" t="s">
        <v>19</v>
      </c>
      <c r="E9" s="12" t="s">
        <v>20</v>
      </c>
      <c r="F9" s="12" t="s">
        <v>42</v>
      </c>
      <c r="G9" s="13" t="s">
        <v>31</v>
      </c>
      <c r="H9" s="12" t="s">
        <v>43</v>
      </c>
      <c r="I9" s="10" t="s">
        <v>24</v>
      </c>
      <c r="J9" s="10" t="s">
        <v>25</v>
      </c>
      <c r="K9" s="10">
        <v>85.47</v>
      </c>
      <c r="L9" s="10">
        <v>3.5594</v>
      </c>
      <c r="M9" s="10">
        <v>4</v>
      </c>
      <c r="N9" s="10">
        <v>58</v>
      </c>
      <c r="O9" s="17">
        <f t="shared" si="0"/>
        <v>0.0689655172413793</v>
      </c>
      <c r="P9" s="10" t="s">
        <v>26</v>
      </c>
      <c r="Q9" s="15"/>
    </row>
    <row r="10" spans="1:17">
      <c r="A10" s="10">
        <v>8</v>
      </c>
      <c r="B10" s="12">
        <v>18112950101</v>
      </c>
      <c r="C10" s="12" t="s">
        <v>44</v>
      </c>
      <c r="D10" s="12" t="s">
        <v>33</v>
      </c>
      <c r="E10" s="12" t="s">
        <v>20</v>
      </c>
      <c r="F10" s="12" t="s">
        <v>45</v>
      </c>
      <c r="G10" s="13" t="s">
        <v>31</v>
      </c>
      <c r="H10" s="12" t="s">
        <v>23</v>
      </c>
      <c r="I10" s="10" t="s">
        <v>24</v>
      </c>
      <c r="J10" s="10" t="s">
        <v>25</v>
      </c>
      <c r="K10" s="10">
        <v>83.79</v>
      </c>
      <c r="L10" s="10">
        <v>3.3864</v>
      </c>
      <c r="M10" s="10">
        <v>6</v>
      </c>
      <c r="N10" s="10">
        <v>42</v>
      </c>
      <c r="O10" s="17">
        <f t="shared" si="0"/>
        <v>0.142857142857143</v>
      </c>
      <c r="P10" s="10" t="s">
        <v>26</v>
      </c>
      <c r="Q10" s="15"/>
    </row>
    <row r="11" spans="1:17">
      <c r="A11" s="10">
        <v>9</v>
      </c>
      <c r="B11" s="12">
        <v>18111240201</v>
      </c>
      <c r="C11" s="12" t="s">
        <v>46</v>
      </c>
      <c r="D11" s="12" t="s">
        <v>33</v>
      </c>
      <c r="E11" s="12" t="s">
        <v>20</v>
      </c>
      <c r="F11" s="12" t="s">
        <v>34</v>
      </c>
      <c r="G11" s="13" t="s">
        <v>31</v>
      </c>
      <c r="H11" s="12" t="s">
        <v>40</v>
      </c>
      <c r="I11" s="10" t="s">
        <v>24</v>
      </c>
      <c r="J11" s="10" t="s">
        <v>25</v>
      </c>
      <c r="K11" s="10">
        <v>82.81</v>
      </c>
      <c r="L11" s="10">
        <v>3.2892</v>
      </c>
      <c r="M11" s="10">
        <v>7</v>
      </c>
      <c r="N11" s="10">
        <v>99</v>
      </c>
      <c r="O11" s="17">
        <f t="shared" si="0"/>
        <v>0.0707070707070707</v>
      </c>
      <c r="P11" s="10" t="s">
        <v>26</v>
      </c>
      <c r="Q11" s="15"/>
    </row>
    <row r="12" spans="1:17">
      <c r="A12" s="10">
        <v>10</v>
      </c>
      <c r="B12" s="12">
        <v>18111240104</v>
      </c>
      <c r="C12" s="12" t="s">
        <v>47</v>
      </c>
      <c r="D12" s="12" t="s">
        <v>33</v>
      </c>
      <c r="E12" s="12" t="s">
        <v>20</v>
      </c>
      <c r="F12" s="12" t="s">
        <v>34</v>
      </c>
      <c r="G12" s="13" t="s">
        <v>31</v>
      </c>
      <c r="H12" s="12" t="s">
        <v>48</v>
      </c>
      <c r="I12" s="10" t="s">
        <v>24</v>
      </c>
      <c r="J12" s="10" t="s">
        <v>25</v>
      </c>
      <c r="K12" s="10">
        <v>82.44</v>
      </c>
      <c r="L12" s="10">
        <v>3.248</v>
      </c>
      <c r="M12" s="10">
        <v>8</v>
      </c>
      <c r="N12" s="10">
        <v>99</v>
      </c>
      <c r="O12" s="17">
        <f t="shared" si="0"/>
        <v>0.0808080808080808</v>
      </c>
      <c r="P12" s="10" t="s">
        <v>26</v>
      </c>
      <c r="Q12" s="15"/>
    </row>
    <row r="13" spans="1:17">
      <c r="A13" s="10">
        <v>11</v>
      </c>
      <c r="B13" s="12">
        <v>18111240122</v>
      </c>
      <c r="C13" s="12" t="s">
        <v>49</v>
      </c>
      <c r="D13" s="12" t="s">
        <v>33</v>
      </c>
      <c r="E13" s="12" t="s">
        <v>20</v>
      </c>
      <c r="F13" s="12" t="s">
        <v>34</v>
      </c>
      <c r="G13" s="13" t="s">
        <v>31</v>
      </c>
      <c r="H13" s="12" t="s">
        <v>30</v>
      </c>
      <c r="I13" s="10" t="s">
        <v>24</v>
      </c>
      <c r="J13" s="10" t="s">
        <v>25</v>
      </c>
      <c r="K13" s="10">
        <v>81.99</v>
      </c>
      <c r="L13" s="10">
        <v>3.2076</v>
      </c>
      <c r="M13" s="10">
        <v>10</v>
      </c>
      <c r="N13" s="10">
        <v>99</v>
      </c>
      <c r="O13" s="17">
        <f t="shared" si="0"/>
        <v>0.101010101010101</v>
      </c>
      <c r="P13" s="10" t="s">
        <v>26</v>
      </c>
      <c r="Q13" s="15"/>
    </row>
    <row r="14" spans="1:17">
      <c r="A14" s="10">
        <v>12</v>
      </c>
      <c r="B14" s="12">
        <v>18112250122</v>
      </c>
      <c r="C14" s="12" t="s">
        <v>50</v>
      </c>
      <c r="D14" s="12" t="s">
        <v>33</v>
      </c>
      <c r="E14" s="12" t="s">
        <v>20</v>
      </c>
      <c r="F14" s="12" t="s">
        <v>51</v>
      </c>
      <c r="G14" s="13" t="s">
        <v>31</v>
      </c>
      <c r="H14" s="12" t="s">
        <v>31</v>
      </c>
      <c r="I14" s="10" t="s">
        <v>24</v>
      </c>
      <c r="J14" s="10" t="s">
        <v>25</v>
      </c>
      <c r="K14" s="10">
        <v>81.98</v>
      </c>
      <c r="L14" s="10">
        <v>3.188</v>
      </c>
      <c r="M14" s="10">
        <v>7</v>
      </c>
      <c r="N14" s="10">
        <v>47</v>
      </c>
      <c r="O14" s="17">
        <f t="shared" si="0"/>
        <v>0.148936170212766</v>
      </c>
      <c r="P14" s="10" t="s">
        <v>26</v>
      </c>
      <c r="Q14" s="15"/>
    </row>
    <row r="15" spans="1:17">
      <c r="A15" s="10">
        <v>13</v>
      </c>
      <c r="B15" s="12">
        <v>18112340110</v>
      </c>
      <c r="C15" s="12" t="s">
        <v>52</v>
      </c>
      <c r="D15" s="12" t="s">
        <v>33</v>
      </c>
      <c r="E15" s="12" t="s">
        <v>20</v>
      </c>
      <c r="F15" s="13" t="s">
        <v>21</v>
      </c>
      <c r="G15" s="13" t="s">
        <v>30</v>
      </c>
      <c r="H15" s="13" t="s">
        <v>53</v>
      </c>
      <c r="I15" s="10" t="s">
        <v>24</v>
      </c>
      <c r="J15" s="10" t="s">
        <v>25</v>
      </c>
      <c r="K15" s="10">
        <v>82.75</v>
      </c>
      <c r="L15" s="10">
        <v>3.2853</v>
      </c>
      <c r="M15" s="10">
        <v>10</v>
      </c>
      <c r="N15" s="10">
        <v>35</v>
      </c>
      <c r="O15" s="17">
        <f t="shared" si="0"/>
        <v>0.285714285714286</v>
      </c>
      <c r="P15" s="10" t="s">
        <v>54</v>
      </c>
      <c r="Q15" s="15" t="s">
        <v>55</v>
      </c>
    </row>
    <row r="16" spans="1:17">
      <c r="A16" s="10">
        <v>14</v>
      </c>
      <c r="B16" s="12">
        <v>18111240218</v>
      </c>
      <c r="C16" s="12" t="s">
        <v>56</v>
      </c>
      <c r="D16" s="12" t="s">
        <v>33</v>
      </c>
      <c r="E16" s="12" t="s">
        <v>20</v>
      </c>
      <c r="F16" s="12" t="s">
        <v>34</v>
      </c>
      <c r="G16" s="13" t="s">
        <v>57</v>
      </c>
      <c r="H16" s="12" t="s">
        <v>58</v>
      </c>
      <c r="I16" s="10" t="s">
        <v>24</v>
      </c>
      <c r="J16" s="10" t="s">
        <v>25</v>
      </c>
      <c r="K16" s="10">
        <v>84.41</v>
      </c>
      <c r="L16" s="10">
        <v>3.4325</v>
      </c>
      <c r="M16" s="10">
        <v>3</v>
      </c>
      <c r="N16" s="10">
        <v>99</v>
      </c>
      <c r="O16" s="17">
        <f t="shared" si="0"/>
        <v>0.0303030303030303</v>
      </c>
      <c r="P16" s="10" t="s">
        <v>26</v>
      </c>
      <c r="Q16" s="15"/>
    </row>
    <row r="17" spans="1:17">
      <c r="A17" s="10">
        <v>15</v>
      </c>
      <c r="B17" s="12">
        <v>18112340125</v>
      </c>
      <c r="C17" s="12" t="s">
        <v>59</v>
      </c>
      <c r="D17" s="12" t="s">
        <v>19</v>
      </c>
      <c r="E17" s="12" t="s">
        <v>20</v>
      </c>
      <c r="F17" s="13" t="s">
        <v>21</v>
      </c>
      <c r="G17" s="13" t="s">
        <v>40</v>
      </c>
      <c r="H17" s="12" t="s">
        <v>23</v>
      </c>
      <c r="I17" s="10" t="s">
        <v>24</v>
      </c>
      <c r="J17" s="10" t="s">
        <v>25</v>
      </c>
      <c r="K17" s="10">
        <v>85.69</v>
      </c>
      <c r="L17" s="10">
        <v>3.5626</v>
      </c>
      <c r="M17" s="10">
        <v>5</v>
      </c>
      <c r="N17" s="10">
        <v>35</v>
      </c>
      <c r="O17" s="17">
        <f t="shared" si="0"/>
        <v>0.142857142857143</v>
      </c>
      <c r="P17" s="10" t="s">
        <v>26</v>
      </c>
      <c r="Q17" s="15"/>
    </row>
    <row r="18" spans="1:17">
      <c r="A18" s="10">
        <v>16</v>
      </c>
      <c r="B18" s="12">
        <v>18111940120</v>
      </c>
      <c r="C18" s="12" t="s">
        <v>60</v>
      </c>
      <c r="D18" s="12" t="s">
        <v>19</v>
      </c>
      <c r="E18" s="12" t="s">
        <v>20</v>
      </c>
      <c r="F18" s="13" t="s">
        <v>61</v>
      </c>
      <c r="G18" s="13" t="s">
        <v>62</v>
      </c>
      <c r="H18" s="12" t="s">
        <v>23</v>
      </c>
      <c r="I18" s="10" t="s">
        <v>63</v>
      </c>
      <c r="J18" s="10" t="s">
        <v>64</v>
      </c>
      <c r="K18" s="10">
        <v>80.33</v>
      </c>
      <c r="L18" s="10">
        <v>3.0351</v>
      </c>
      <c r="M18" s="10">
        <v>2</v>
      </c>
      <c r="N18" s="10">
        <v>46</v>
      </c>
      <c r="O18" s="17">
        <f t="shared" si="0"/>
        <v>0.0434782608695652</v>
      </c>
      <c r="P18" s="10" t="s">
        <v>26</v>
      </c>
      <c r="Q18" s="15"/>
    </row>
    <row r="19" spans="1:17">
      <c r="A19" s="10">
        <v>17</v>
      </c>
      <c r="B19" s="12">
        <v>19112250128</v>
      </c>
      <c r="C19" s="12" t="s">
        <v>65</v>
      </c>
      <c r="D19" s="12" t="s">
        <v>19</v>
      </c>
      <c r="E19" s="12" t="s">
        <v>66</v>
      </c>
      <c r="F19" s="13" t="s">
        <v>67</v>
      </c>
      <c r="G19" s="13" t="s">
        <v>48</v>
      </c>
      <c r="H19" s="13" t="s">
        <v>68</v>
      </c>
      <c r="I19" s="10" t="s">
        <v>24</v>
      </c>
      <c r="J19" s="10" t="s">
        <v>25</v>
      </c>
      <c r="K19" s="10">
        <v>85.13</v>
      </c>
      <c r="L19" s="10">
        <v>3.5058</v>
      </c>
      <c r="M19" s="10">
        <v>10</v>
      </c>
      <c r="N19" s="10">
        <v>38</v>
      </c>
      <c r="O19" s="17">
        <f t="shared" si="0"/>
        <v>0.263157894736842</v>
      </c>
      <c r="P19" s="10" t="s">
        <v>54</v>
      </c>
      <c r="Q19" s="15" t="s">
        <v>55</v>
      </c>
    </row>
    <row r="20" spans="1:17">
      <c r="A20" s="10">
        <v>18</v>
      </c>
      <c r="B20" s="12">
        <v>19112840109</v>
      </c>
      <c r="C20" s="12" t="s">
        <v>69</v>
      </c>
      <c r="D20" s="12" t="s">
        <v>28</v>
      </c>
      <c r="E20" s="12" t="s">
        <v>66</v>
      </c>
      <c r="F20" s="13" t="s">
        <v>70</v>
      </c>
      <c r="G20" s="13" t="s">
        <v>48</v>
      </c>
      <c r="H20" s="13" t="s">
        <v>68</v>
      </c>
      <c r="I20" s="10" t="s">
        <v>24</v>
      </c>
      <c r="J20" s="10" t="s">
        <v>64</v>
      </c>
      <c r="K20" s="10"/>
      <c r="L20" s="10"/>
      <c r="M20" s="10"/>
      <c r="N20" s="10">
        <v>20</v>
      </c>
      <c r="O20" s="17"/>
      <c r="P20" s="10" t="s">
        <v>54</v>
      </c>
      <c r="Q20" s="15" t="s">
        <v>71</v>
      </c>
    </row>
    <row r="21" spans="1:17">
      <c r="A21" s="10">
        <v>19</v>
      </c>
      <c r="B21" s="12">
        <v>19111840130</v>
      </c>
      <c r="C21" s="12" t="s">
        <v>72</v>
      </c>
      <c r="D21" s="12" t="s">
        <v>28</v>
      </c>
      <c r="E21" s="12" t="s">
        <v>66</v>
      </c>
      <c r="F21" s="13" t="s">
        <v>73</v>
      </c>
      <c r="G21" s="13" t="s">
        <v>74</v>
      </c>
      <c r="H21" s="12" t="s">
        <v>23</v>
      </c>
      <c r="I21" s="10" t="s">
        <v>24</v>
      </c>
      <c r="J21" s="10" t="s">
        <v>25</v>
      </c>
      <c r="K21" s="10">
        <v>87.61</v>
      </c>
      <c r="L21" s="10">
        <v>3.7863</v>
      </c>
      <c r="M21" s="10">
        <v>3</v>
      </c>
      <c r="N21" s="10">
        <v>43</v>
      </c>
      <c r="O21" s="17">
        <f t="shared" ref="O21:O80" si="1">M21/N21</f>
        <v>0.0697674418604651</v>
      </c>
      <c r="P21" s="10" t="s">
        <v>26</v>
      </c>
      <c r="Q21" s="15"/>
    </row>
    <row r="22" spans="1:17">
      <c r="A22" s="10">
        <v>20</v>
      </c>
      <c r="B22" s="12">
        <v>19110550210</v>
      </c>
      <c r="C22" s="12" t="s">
        <v>75</v>
      </c>
      <c r="D22" s="12" t="s">
        <v>19</v>
      </c>
      <c r="E22" s="12" t="s">
        <v>66</v>
      </c>
      <c r="F22" s="13" t="s">
        <v>43</v>
      </c>
      <c r="G22" s="13" t="s">
        <v>22</v>
      </c>
      <c r="H22" s="13" t="s">
        <v>23</v>
      </c>
      <c r="I22" s="10" t="s">
        <v>24</v>
      </c>
      <c r="J22" s="10" t="s">
        <v>25</v>
      </c>
      <c r="K22" s="10">
        <v>95.35</v>
      </c>
      <c r="L22" s="10">
        <v>4.5525</v>
      </c>
      <c r="M22" s="10">
        <v>1</v>
      </c>
      <c r="N22" s="10">
        <v>122</v>
      </c>
      <c r="O22" s="17">
        <f t="shared" si="1"/>
        <v>0.00819672131147541</v>
      </c>
      <c r="P22" s="10" t="s">
        <v>26</v>
      </c>
      <c r="Q22" s="15"/>
    </row>
    <row r="23" spans="1:17">
      <c r="A23" s="10">
        <v>21</v>
      </c>
      <c r="B23" s="12">
        <v>19110150846</v>
      </c>
      <c r="C23" s="12" t="s">
        <v>76</v>
      </c>
      <c r="D23" s="12" t="s">
        <v>36</v>
      </c>
      <c r="E23" s="12" t="s">
        <v>66</v>
      </c>
      <c r="F23" s="13" t="s">
        <v>77</v>
      </c>
      <c r="G23" s="13" t="s">
        <v>22</v>
      </c>
      <c r="H23" s="13" t="s">
        <v>23</v>
      </c>
      <c r="I23" s="10" t="s">
        <v>24</v>
      </c>
      <c r="J23" s="10" t="s">
        <v>25</v>
      </c>
      <c r="K23" s="10">
        <v>91.87</v>
      </c>
      <c r="L23" s="10">
        <v>4.2025</v>
      </c>
      <c r="M23" s="10">
        <v>5</v>
      </c>
      <c r="N23" s="10">
        <v>762</v>
      </c>
      <c r="O23" s="17">
        <f t="shared" si="1"/>
        <v>0.00656167979002625</v>
      </c>
      <c r="P23" s="10" t="s">
        <v>26</v>
      </c>
      <c r="Q23" s="15"/>
    </row>
    <row r="24" spans="1:17">
      <c r="A24" s="10">
        <v>22</v>
      </c>
      <c r="B24" s="12">
        <v>19110150533</v>
      </c>
      <c r="C24" s="12" t="s">
        <v>78</v>
      </c>
      <c r="D24" s="12" t="s">
        <v>33</v>
      </c>
      <c r="E24" s="12" t="s">
        <v>66</v>
      </c>
      <c r="F24" s="13" t="s">
        <v>77</v>
      </c>
      <c r="G24" s="13" t="s">
        <v>22</v>
      </c>
      <c r="H24" s="13" t="s">
        <v>23</v>
      </c>
      <c r="I24" s="10" t="s">
        <v>24</v>
      </c>
      <c r="J24" s="10" t="s">
        <v>25</v>
      </c>
      <c r="K24" s="10">
        <v>91.4</v>
      </c>
      <c r="L24" s="10">
        <v>4.159</v>
      </c>
      <c r="M24" s="10">
        <v>7</v>
      </c>
      <c r="N24" s="10">
        <v>762</v>
      </c>
      <c r="O24" s="17">
        <f t="shared" si="1"/>
        <v>0.00918635170603675</v>
      </c>
      <c r="P24" s="10" t="s">
        <v>26</v>
      </c>
      <c r="Q24" s="15"/>
    </row>
    <row r="25" spans="1:17">
      <c r="A25" s="10">
        <v>23</v>
      </c>
      <c r="B25" s="12">
        <v>19110150946</v>
      </c>
      <c r="C25" s="12" t="s">
        <v>79</v>
      </c>
      <c r="D25" s="12" t="s">
        <v>19</v>
      </c>
      <c r="E25" s="12" t="s">
        <v>66</v>
      </c>
      <c r="F25" s="13" t="s">
        <v>80</v>
      </c>
      <c r="G25" s="13" t="s">
        <v>22</v>
      </c>
      <c r="H25" s="13" t="s">
        <v>23</v>
      </c>
      <c r="I25" s="10" t="s">
        <v>24</v>
      </c>
      <c r="J25" s="10" t="s">
        <v>25</v>
      </c>
      <c r="K25" s="10">
        <v>90.5</v>
      </c>
      <c r="L25" s="10">
        <v>4.0482</v>
      </c>
      <c r="M25" s="10">
        <v>1</v>
      </c>
      <c r="N25" s="10">
        <v>19</v>
      </c>
      <c r="O25" s="17">
        <f t="shared" si="1"/>
        <v>0.0526315789473684</v>
      </c>
      <c r="P25" s="10" t="s">
        <v>26</v>
      </c>
      <c r="Q25" s="15"/>
    </row>
    <row r="26" spans="1:17">
      <c r="A26" s="10">
        <v>24</v>
      </c>
      <c r="B26" s="12">
        <v>19111240205</v>
      </c>
      <c r="C26" s="12" t="s">
        <v>81</v>
      </c>
      <c r="D26" s="12" t="s">
        <v>33</v>
      </c>
      <c r="E26" s="12" t="s">
        <v>66</v>
      </c>
      <c r="F26" s="13" t="s">
        <v>34</v>
      </c>
      <c r="G26" s="13" t="s">
        <v>22</v>
      </c>
      <c r="H26" s="13" t="s">
        <v>31</v>
      </c>
      <c r="I26" s="10" t="s">
        <v>24</v>
      </c>
      <c r="J26" s="10" t="s">
        <v>25</v>
      </c>
      <c r="K26" s="10">
        <v>90.43</v>
      </c>
      <c r="L26" s="10">
        <v>4.0456</v>
      </c>
      <c r="M26" s="10">
        <v>2</v>
      </c>
      <c r="N26" s="10">
        <v>119</v>
      </c>
      <c r="O26" s="17">
        <f t="shared" si="1"/>
        <v>0.0168067226890756</v>
      </c>
      <c r="P26" s="10" t="s">
        <v>26</v>
      </c>
      <c r="Q26" s="15"/>
    </row>
    <row r="27" spans="1:17">
      <c r="A27" s="10">
        <v>25</v>
      </c>
      <c r="B27" s="12">
        <v>19112340101</v>
      </c>
      <c r="C27" s="12" t="s">
        <v>82</v>
      </c>
      <c r="D27" s="12" t="s">
        <v>33</v>
      </c>
      <c r="E27" s="12" t="s">
        <v>66</v>
      </c>
      <c r="F27" s="13" t="s">
        <v>21</v>
      </c>
      <c r="G27" s="13" t="s">
        <v>22</v>
      </c>
      <c r="H27" s="13" t="s">
        <v>30</v>
      </c>
      <c r="I27" s="10" t="s">
        <v>24</v>
      </c>
      <c r="J27" s="10" t="s">
        <v>25</v>
      </c>
      <c r="K27" s="10">
        <v>90.39</v>
      </c>
      <c r="L27" s="10">
        <v>4.0475</v>
      </c>
      <c r="M27" s="10">
        <v>1</v>
      </c>
      <c r="N27" s="10">
        <v>34</v>
      </c>
      <c r="O27" s="17">
        <f t="shared" si="1"/>
        <v>0.0294117647058824</v>
      </c>
      <c r="P27" s="10" t="s">
        <v>26</v>
      </c>
      <c r="Q27" s="15"/>
    </row>
    <row r="28" spans="1:17">
      <c r="A28" s="10">
        <v>26</v>
      </c>
      <c r="B28" s="12">
        <v>19110840129</v>
      </c>
      <c r="C28" s="12" t="s">
        <v>83</v>
      </c>
      <c r="D28" s="12" t="s">
        <v>33</v>
      </c>
      <c r="E28" s="12" t="s">
        <v>66</v>
      </c>
      <c r="F28" s="13" t="s">
        <v>57</v>
      </c>
      <c r="G28" s="13" t="s">
        <v>22</v>
      </c>
      <c r="H28" s="13" t="s">
        <v>43</v>
      </c>
      <c r="I28" s="10" t="s">
        <v>24</v>
      </c>
      <c r="J28" s="10" t="s">
        <v>25</v>
      </c>
      <c r="K28" s="10">
        <v>89.5</v>
      </c>
      <c r="L28" s="10">
        <v>3.9406</v>
      </c>
      <c r="M28" s="10">
        <v>5</v>
      </c>
      <c r="N28" s="10">
        <v>53</v>
      </c>
      <c r="O28" s="17">
        <f t="shared" si="1"/>
        <v>0.0943396226415094</v>
      </c>
      <c r="P28" s="10" t="s">
        <v>26</v>
      </c>
      <c r="Q28" s="15"/>
    </row>
    <row r="29" spans="1:17">
      <c r="A29" s="10">
        <v>27</v>
      </c>
      <c r="B29" s="12">
        <v>19114050141</v>
      </c>
      <c r="C29" s="12" t="s">
        <v>84</v>
      </c>
      <c r="D29" s="12" t="s">
        <v>19</v>
      </c>
      <c r="E29" s="12" t="s">
        <v>66</v>
      </c>
      <c r="F29" s="13" t="s">
        <v>85</v>
      </c>
      <c r="G29" s="13" t="s">
        <v>22</v>
      </c>
      <c r="H29" s="12" t="s">
        <v>77</v>
      </c>
      <c r="I29" s="10" t="s">
        <v>24</v>
      </c>
      <c r="J29" s="10" t="s">
        <v>25</v>
      </c>
      <c r="K29" s="10">
        <v>89.11</v>
      </c>
      <c r="L29" s="10">
        <v>3.912</v>
      </c>
      <c r="M29" s="10">
        <v>2</v>
      </c>
      <c r="N29" s="10">
        <v>60</v>
      </c>
      <c r="O29" s="17">
        <f t="shared" si="1"/>
        <v>0.0333333333333333</v>
      </c>
      <c r="P29" s="10" t="s">
        <v>26</v>
      </c>
      <c r="Q29" s="15"/>
    </row>
    <row r="30" spans="1:17">
      <c r="A30" s="10">
        <v>28</v>
      </c>
      <c r="B30" s="12">
        <v>19110150809</v>
      </c>
      <c r="C30" s="12" t="s">
        <v>86</v>
      </c>
      <c r="D30" s="12" t="s">
        <v>19</v>
      </c>
      <c r="E30" s="12" t="s">
        <v>66</v>
      </c>
      <c r="F30" s="13" t="s">
        <v>77</v>
      </c>
      <c r="G30" s="13" t="s">
        <v>22</v>
      </c>
      <c r="H30" s="13" t="s">
        <v>23</v>
      </c>
      <c r="I30" s="10" t="s">
        <v>24</v>
      </c>
      <c r="J30" s="10" t="s">
        <v>25</v>
      </c>
      <c r="K30" s="10">
        <v>89.1</v>
      </c>
      <c r="L30" s="10">
        <v>3.919</v>
      </c>
      <c r="M30" s="10">
        <v>34</v>
      </c>
      <c r="N30" s="10">
        <v>762</v>
      </c>
      <c r="O30" s="17">
        <f t="shared" si="1"/>
        <v>0.0446194225721785</v>
      </c>
      <c r="P30" s="10" t="s">
        <v>26</v>
      </c>
      <c r="Q30" s="15"/>
    </row>
    <row r="31" spans="1:17">
      <c r="A31" s="10">
        <v>29</v>
      </c>
      <c r="B31" s="12">
        <v>19114150150</v>
      </c>
      <c r="C31" s="12" t="s">
        <v>87</v>
      </c>
      <c r="D31" s="12" t="s">
        <v>19</v>
      </c>
      <c r="E31" s="12" t="s">
        <v>66</v>
      </c>
      <c r="F31" s="13" t="s">
        <v>88</v>
      </c>
      <c r="G31" s="13" t="s">
        <v>22</v>
      </c>
      <c r="H31" s="13" t="s">
        <v>23</v>
      </c>
      <c r="I31" s="10" t="s">
        <v>24</v>
      </c>
      <c r="J31" s="10" t="s">
        <v>25</v>
      </c>
      <c r="K31" s="10">
        <v>88.87</v>
      </c>
      <c r="L31" s="10">
        <v>3.8888</v>
      </c>
      <c r="M31" s="10">
        <v>1</v>
      </c>
      <c r="N31" s="10">
        <v>49</v>
      </c>
      <c r="O31" s="17">
        <f t="shared" si="1"/>
        <v>0.0204081632653061</v>
      </c>
      <c r="P31" s="10" t="s">
        <v>26</v>
      </c>
      <c r="Q31" s="15"/>
    </row>
    <row r="32" spans="1:17">
      <c r="A32" s="10">
        <v>30</v>
      </c>
      <c r="B32" s="12">
        <v>19112250137</v>
      </c>
      <c r="C32" s="12" t="s">
        <v>89</v>
      </c>
      <c r="D32" s="12" t="s">
        <v>33</v>
      </c>
      <c r="E32" s="12" t="s">
        <v>66</v>
      </c>
      <c r="F32" s="13" t="s">
        <v>51</v>
      </c>
      <c r="G32" s="13" t="s">
        <v>22</v>
      </c>
      <c r="H32" s="13" t="s">
        <v>30</v>
      </c>
      <c r="I32" s="10" t="s">
        <v>24</v>
      </c>
      <c r="J32" s="10" t="s">
        <v>25</v>
      </c>
      <c r="K32" s="10">
        <v>88</v>
      </c>
      <c r="L32" s="10">
        <v>3.8112</v>
      </c>
      <c r="M32" s="10">
        <v>2</v>
      </c>
      <c r="N32" s="10">
        <v>38</v>
      </c>
      <c r="O32" s="17">
        <f t="shared" si="1"/>
        <v>0.0526315789473684</v>
      </c>
      <c r="P32" s="10" t="s">
        <v>26</v>
      </c>
      <c r="Q32" s="15"/>
    </row>
    <row r="33" spans="1:17">
      <c r="A33" s="10">
        <v>31</v>
      </c>
      <c r="B33" s="12">
        <v>19110650240</v>
      </c>
      <c r="C33" s="12" t="s">
        <v>90</v>
      </c>
      <c r="D33" s="12" t="s">
        <v>28</v>
      </c>
      <c r="E33" s="12" t="s">
        <v>66</v>
      </c>
      <c r="F33" s="13" t="s">
        <v>68</v>
      </c>
      <c r="G33" s="13" t="s">
        <v>22</v>
      </c>
      <c r="H33" s="13" t="s">
        <v>77</v>
      </c>
      <c r="I33" s="10" t="s">
        <v>24</v>
      </c>
      <c r="J33" s="10" t="s">
        <v>25</v>
      </c>
      <c r="K33" s="10">
        <v>87.5</v>
      </c>
      <c r="L33" s="10">
        <v>3.7515</v>
      </c>
      <c r="M33" s="10">
        <v>9</v>
      </c>
      <c r="N33" s="10">
        <v>81</v>
      </c>
      <c r="O33" s="17">
        <f t="shared" si="1"/>
        <v>0.111111111111111</v>
      </c>
      <c r="P33" s="10" t="s">
        <v>26</v>
      </c>
      <c r="Q33" s="15"/>
    </row>
    <row r="34" spans="1:17">
      <c r="A34" s="10">
        <v>32</v>
      </c>
      <c r="B34" s="12">
        <v>19112340126</v>
      </c>
      <c r="C34" s="12" t="s">
        <v>91</v>
      </c>
      <c r="D34" s="12" t="s">
        <v>33</v>
      </c>
      <c r="E34" s="12" t="s">
        <v>66</v>
      </c>
      <c r="F34" s="13" t="s">
        <v>21</v>
      </c>
      <c r="G34" s="13" t="s">
        <v>22</v>
      </c>
      <c r="H34" s="13" t="s">
        <v>48</v>
      </c>
      <c r="I34" s="10" t="s">
        <v>24</v>
      </c>
      <c r="J34" s="10" t="s">
        <v>25</v>
      </c>
      <c r="K34" s="10">
        <v>87.42</v>
      </c>
      <c r="L34" s="10">
        <v>3.7401</v>
      </c>
      <c r="M34" s="10">
        <v>3</v>
      </c>
      <c r="N34" s="10">
        <v>34</v>
      </c>
      <c r="O34" s="17">
        <f t="shared" si="1"/>
        <v>0.0882352941176471</v>
      </c>
      <c r="P34" s="10" t="s">
        <v>26</v>
      </c>
      <c r="Q34" s="15"/>
    </row>
    <row r="35" spans="1:17">
      <c r="A35" s="10">
        <v>33</v>
      </c>
      <c r="B35" s="12">
        <v>19112250123</v>
      </c>
      <c r="C35" s="12" t="s">
        <v>92</v>
      </c>
      <c r="D35" s="12" t="s">
        <v>33</v>
      </c>
      <c r="E35" s="12" t="s">
        <v>66</v>
      </c>
      <c r="F35" s="13" t="s">
        <v>51</v>
      </c>
      <c r="G35" s="13" t="s">
        <v>22</v>
      </c>
      <c r="H35" s="13" t="s">
        <v>23</v>
      </c>
      <c r="I35" s="10" t="s">
        <v>24</v>
      </c>
      <c r="J35" s="10" t="s">
        <v>25</v>
      </c>
      <c r="K35" s="10">
        <v>87.1</v>
      </c>
      <c r="L35" s="10">
        <v>3.709</v>
      </c>
      <c r="M35" s="10">
        <v>4</v>
      </c>
      <c r="N35" s="10">
        <v>38</v>
      </c>
      <c r="O35" s="17">
        <f t="shared" si="1"/>
        <v>0.105263157894737</v>
      </c>
      <c r="P35" s="10" t="s">
        <v>26</v>
      </c>
      <c r="Q35" s="15"/>
    </row>
    <row r="36" spans="1:17">
      <c r="A36" s="10">
        <v>34</v>
      </c>
      <c r="B36" s="12">
        <v>19112340110</v>
      </c>
      <c r="C36" s="12" t="s">
        <v>93</v>
      </c>
      <c r="D36" s="12" t="s">
        <v>33</v>
      </c>
      <c r="E36" s="12" t="s">
        <v>66</v>
      </c>
      <c r="F36" s="13" t="s">
        <v>21</v>
      </c>
      <c r="G36" s="13" t="s">
        <v>22</v>
      </c>
      <c r="H36" s="13" t="s">
        <v>31</v>
      </c>
      <c r="I36" s="10" t="s">
        <v>24</v>
      </c>
      <c r="J36" s="10" t="s">
        <v>25</v>
      </c>
      <c r="K36" s="10">
        <v>86.06</v>
      </c>
      <c r="L36" s="10">
        <v>3.6107</v>
      </c>
      <c r="M36" s="10">
        <v>5</v>
      </c>
      <c r="N36" s="10">
        <v>34</v>
      </c>
      <c r="O36" s="17">
        <f t="shared" si="1"/>
        <v>0.147058823529412</v>
      </c>
      <c r="P36" s="10" t="s">
        <v>26</v>
      </c>
      <c r="Q36" s="15"/>
    </row>
    <row r="37" spans="1:17">
      <c r="A37" s="10">
        <v>35</v>
      </c>
      <c r="B37" s="12">
        <v>19114150145</v>
      </c>
      <c r="C37" s="12" t="s">
        <v>94</v>
      </c>
      <c r="D37" s="12" t="s">
        <v>33</v>
      </c>
      <c r="E37" s="12" t="s">
        <v>66</v>
      </c>
      <c r="F37" s="13" t="s">
        <v>88</v>
      </c>
      <c r="G37" s="13" t="s">
        <v>22</v>
      </c>
      <c r="H37" s="13" t="s">
        <v>30</v>
      </c>
      <c r="I37" s="10" t="s">
        <v>24</v>
      </c>
      <c r="J37" s="10" t="s">
        <v>25</v>
      </c>
      <c r="K37" s="10">
        <v>85.92</v>
      </c>
      <c r="L37" s="10">
        <v>3.5917</v>
      </c>
      <c r="M37" s="10">
        <v>7</v>
      </c>
      <c r="N37" s="10">
        <v>49</v>
      </c>
      <c r="O37" s="17">
        <f t="shared" si="1"/>
        <v>0.142857142857143</v>
      </c>
      <c r="P37" s="10" t="s">
        <v>26</v>
      </c>
      <c r="Q37" s="15"/>
    </row>
    <row r="38" spans="1:17">
      <c r="A38" s="10">
        <v>36</v>
      </c>
      <c r="B38" s="12">
        <v>19110151722</v>
      </c>
      <c r="C38" s="12" t="s">
        <v>95</v>
      </c>
      <c r="D38" s="12" t="s">
        <v>28</v>
      </c>
      <c r="E38" s="12" t="s">
        <v>66</v>
      </c>
      <c r="F38" s="13" t="s">
        <v>77</v>
      </c>
      <c r="G38" s="13" t="s">
        <v>22</v>
      </c>
      <c r="H38" s="13" t="s">
        <v>23</v>
      </c>
      <c r="I38" s="10" t="s">
        <v>24</v>
      </c>
      <c r="J38" s="10" t="s">
        <v>25</v>
      </c>
      <c r="K38" s="10">
        <v>85.84</v>
      </c>
      <c r="L38" s="10">
        <v>3.598</v>
      </c>
      <c r="M38" s="10">
        <v>108</v>
      </c>
      <c r="N38" s="10">
        <v>762</v>
      </c>
      <c r="O38" s="17">
        <f t="shared" si="1"/>
        <v>0.141732283464567</v>
      </c>
      <c r="P38" s="10" t="s">
        <v>26</v>
      </c>
      <c r="Q38" s="15"/>
    </row>
    <row r="39" spans="1:17">
      <c r="A39" s="10">
        <v>37</v>
      </c>
      <c r="B39" s="12">
        <v>19112250116</v>
      </c>
      <c r="C39" s="12" t="s">
        <v>96</v>
      </c>
      <c r="D39" s="12" t="s">
        <v>36</v>
      </c>
      <c r="E39" s="12" t="s">
        <v>66</v>
      </c>
      <c r="F39" s="13" t="s">
        <v>51</v>
      </c>
      <c r="G39" s="13" t="s">
        <v>22</v>
      </c>
      <c r="H39" s="13" t="s">
        <v>77</v>
      </c>
      <c r="I39" s="10" t="s">
        <v>24</v>
      </c>
      <c r="J39" s="10" t="s">
        <v>25</v>
      </c>
      <c r="K39" s="10">
        <v>85.78</v>
      </c>
      <c r="L39" s="10">
        <v>3.5973</v>
      </c>
      <c r="M39" s="10">
        <v>8</v>
      </c>
      <c r="N39" s="10">
        <v>38</v>
      </c>
      <c r="O39" s="17">
        <f t="shared" si="1"/>
        <v>0.210526315789474</v>
      </c>
      <c r="P39" s="10" t="s">
        <v>54</v>
      </c>
      <c r="Q39" s="15" t="s">
        <v>55</v>
      </c>
    </row>
    <row r="40" s="2" customFormat="1" spans="1:17">
      <c r="A40" s="10">
        <v>38</v>
      </c>
      <c r="B40" s="12">
        <v>19112340105</v>
      </c>
      <c r="C40" s="12" t="s">
        <v>97</v>
      </c>
      <c r="D40" s="12" t="s">
        <v>33</v>
      </c>
      <c r="E40" s="12" t="s">
        <v>66</v>
      </c>
      <c r="F40" s="13" t="s">
        <v>21</v>
      </c>
      <c r="G40" s="13" t="s">
        <v>22</v>
      </c>
      <c r="H40" s="13" t="s">
        <v>98</v>
      </c>
      <c r="I40" s="10" t="s">
        <v>24</v>
      </c>
      <c r="J40" s="10" t="s">
        <v>25</v>
      </c>
      <c r="K40" s="10">
        <v>84.99</v>
      </c>
      <c r="L40" s="10">
        <v>3.5093</v>
      </c>
      <c r="M40" s="10">
        <v>7</v>
      </c>
      <c r="N40" s="10">
        <v>34</v>
      </c>
      <c r="O40" s="17">
        <f t="shared" si="1"/>
        <v>0.205882352941176</v>
      </c>
      <c r="P40" s="10" t="s">
        <v>54</v>
      </c>
      <c r="Q40" s="15" t="s">
        <v>55</v>
      </c>
    </row>
    <row r="41" spans="1:17">
      <c r="A41" s="10">
        <v>39</v>
      </c>
      <c r="B41" s="12">
        <v>1911055014</v>
      </c>
      <c r="C41" s="12" t="s">
        <v>99</v>
      </c>
      <c r="D41" s="12" t="s">
        <v>19</v>
      </c>
      <c r="E41" s="12" t="s">
        <v>66</v>
      </c>
      <c r="F41" s="13" t="s">
        <v>43</v>
      </c>
      <c r="G41" s="13" t="s">
        <v>31</v>
      </c>
      <c r="H41" s="13" t="s">
        <v>100</v>
      </c>
      <c r="I41" s="10" t="s">
        <v>24</v>
      </c>
      <c r="J41" s="10" t="s">
        <v>25</v>
      </c>
      <c r="K41" s="10">
        <v>93.99</v>
      </c>
      <c r="L41" s="10">
        <v>4.3825</v>
      </c>
      <c r="M41" s="10">
        <v>2</v>
      </c>
      <c r="N41" s="10">
        <v>122</v>
      </c>
      <c r="O41" s="17">
        <f t="shared" si="1"/>
        <v>0.0163934426229508</v>
      </c>
      <c r="P41" s="10" t="s">
        <v>26</v>
      </c>
      <c r="Q41" s="15"/>
    </row>
    <row r="42" spans="1:17">
      <c r="A42" s="10">
        <v>40</v>
      </c>
      <c r="B42" s="12">
        <v>19111140116</v>
      </c>
      <c r="C42" s="12" t="s">
        <v>101</v>
      </c>
      <c r="D42" s="12" t="s">
        <v>19</v>
      </c>
      <c r="E42" s="12" t="s">
        <v>66</v>
      </c>
      <c r="F42" s="13" t="s">
        <v>102</v>
      </c>
      <c r="G42" s="13" t="s">
        <v>31</v>
      </c>
      <c r="H42" s="13" t="s">
        <v>100</v>
      </c>
      <c r="I42" s="10" t="s">
        <v>24</v>
      </c>
      <c r="J42" s="10" t="s">
        <v>25</v>
      </c>
      <c r="K42" s="10">
        <v>92.2</v>
      </c>
      <c r="L42" s="10">
        <v>4.2389</v>
      </c>
      <c r="M42" s="10">
        <v>1</v>
      </c>
      <c r="N42" s="10">
        <v>73</v>
      </c>
      <c r="O42" s="17">
        <f t="shared" si="1"/>
        <v>0.0136986301369863</v>
      </c>
      <c r="P42" s="10" t="s">
        <v>26</v>
      </c>
      <c r="Q42" s="15"/>
    </row>
    <row r="43" spans="1:17">
      <c r="A43" s="10">
        <v>41</v>
      </c>
      <c r="B43" s="12">
        <v>19111240253</v>
      </c>
      <c r="C43" s="12" t="s">
        <v>103</v>
      </c>
      <c r="D43" s="12" t="s">
        <v>33</v>
      </c>
      <c r="E43" s="12" t="s">
        <v>66</v>
      </c>
      <c r="F43" s="13" t="s">
        <v>34</v>
      </c>
      <c r="G43" s="13" t="s">
        <v>31</v>
      </c>
      <c r="H43" s="13" t="s">
        <v>68</v>
      </c>
      <c r="I43" s="10" t="s">
        <v>24</v>
      </c>
      <c r="J43" s="10" t="s">
        <v>25</v>
      </c>
      <c r="K43" s="10">
        <v>91.67</v>
      </c>
      <c r="L43" s="10">
        <v>4.1648</v>
      </c>
      <c r="M43" s="10">
        <v>1</v>
      </c>
      <c r="N43" s="10">
        <v>119</v>
      </c>
      <c r="O43" s="17">
        <f t="shared" si="1"/>
        <v>0.00840336134453781</v>
      </c>
      <c r="P43" s="10" t="s">
        <v>26</v>
      </c>
      <c r="Q43" s="15"/>
    </row>
    <row r="44" spans="1:17">
      <c r="A44" s="10">
        <v>42</v>
      </c>
      <c r="B44" s="12">
        <v>19110650208</v>
      </c>
      <c r="C44" s="12" t="s">
        <v>104</v>
      </c>
      <c r="D44" s="12" t="s">
        <v>33</v>
      </c>
      <c r="E44" s="12" t="s">
        <v>66</v>
      </c>
      <c r="F44" s="13" t="s">
        <v>68</v>
      </c>
      <c r="G44" s="13" t="s">
        <v>22</v>
      </c>
      <c r="H44" s="13" t="s">
        <v>31</v>
      </c>
      <c r="I44" s="10" t="s">
        <v>24</v>
      </c>
      <c r="J44" s="10" t="s">
        <v>25</v>
      </c>
      <c r="K44" s="10">
        <v>90.68</v>
      </c>
      <c r="L44" s="10">
        <v>4.0655</v>
      </c>
      <c r="M44" s="10">
        <v>2</v>
      </c>
      <c r="N44" s="10">
        <v>81</v>
      </c>
      <c r="O44" s="17">
        <f t="shared" si="1"/>
        <v>0.0246913580246914</v>
      </c>
      <c r="P44" s="10" t="s">
        <v>26</v>
      </c>
      <c r="Q44" s="15"/>
    </row>
    <row r="45" spans="1:17">
      <c r="A45" s="10">
        <v>43</v>
      </c>
      <c r="B45" s="12">
        <v>19110840128</v>
      </c>
      <c r="C45" s="12" t="s">
        <v>105</v>
      </c>
      <c r="D45" s="12" t="s">
        <v>33</v>
      </c>
      <c r="E45" s="12" t="s">
        <v>66</v>
      </c>
      <c r="F45" s="13" t="s">
        <v>57</v>
      </c>
      <c r="G45" s="13" t="s">
        <v>31</v>
      </c>
      <c r="H45" s="13" t="s">
        <v>85</v>
      </c>
      <c r="I45" s="10" t="s">
        <v>24</v>
      </c>
      <c r="J45" s="10" t="s">
        <v>25</v>
      </c>
      <c r="K45" s="10">
        <v>90.56</v>
      </c>
      <c r="L45" s="10">
        <v>4.0625</v>
      </c>
      <c r="M45" s="10">
        <v>3</v>
      </c>
      <c r="N45" s="10">
        <v>53</v>
      </c>
      <c r="O45" s="17">
        <f t="shared" si="1"/>
        <v>0.0566037735849057</v>
      </c>
      <c r="P45" s="10" t="s">
        <v>26</v>
      </c>
      <c r="Q45" s="15"/>
    </row>
    <row r="46" spans="1:17">
      <c r="A46" s="10">
        <v>44</v>
      </c>
      <c r="B46" s="12">
        <v>19111140121</v>
      </c>
      <c r="C46" s="12" t="s">
        <v>106</v>
      </c>
      <c r="D46" s="12" t="s">
        <v>28</v>
      </c>
      <c r="E46" s="12" t="s">
        <v>66</v>
      </c>
      <c r="F46" s="13" t="s">
        <v>102</v>
      </c>
      <c r="G46" s="13" t="s">
        <v>31</v>
      </c>
      <c r="H46" s="13" t="s">
        <v>30</v>
      </c>
      <c r="I46" s="10" t="s">
        <v>24</v>
      </c>
      <c r="J46" s="10" t="s">
        <v>25</v>
      </c>
      <c r="K46" s="10">
        <v>90.27</v>
      </c>
      <c r="L46" s="10">
        <v>4.0185</v>
      </c>
      <c r="M46" s="10">
        <v>4</v>
      </c>
      <c r="N46" s="10">
        <v>73</v>
      </c>
      <c r="O46" s="17">
        <f t="shared" si="1"/>
        <v>0.0547945205479452</v>
      </c>
      <c r="P46" s="10" t="s">
        <v>26</v>
      </c>
      <c r="Q46" s="15"/>
    </row>
    <row r="47" s="2" customFormat="1" spans="1:17">
      <c r="A47" s="10">
        <v>45</v>
      </c>
      <c r="B47" s="12">
        <v>19111840112</v>
      </c>
      <c r="C47" s="12" t="s">
        <v>107</v>
      </c>
      <c r="D47" s="12" t="s">
        <v>19</v>
      </c>
      <c r="E47" s="12" t="s">
        <v>66</v>
      </c>
      <c r="F47" s="13" t="s">
        <v>108</v>
      </c>
      <c r="G47" s="13" t="s">
        <v>31</v>
      </c>
      <c r="H47" s="12" t="s">
        <v>109</v>
      </c>
      <c r="I47" s="10" t="s">
        <v>24</v>
      </c>
      <c r="J47" s="10" t="s">
        <v>25</v>
      </c>
      <c r="K47" s="10">
        <v>90.26</v>
      </c>
      <c r="L47" s="10">
        <v>4.0238</v>
      </c>
      <c r="M47" s="10">
        <v>1</v>
      </c>
      <c r="N47" s="10">
        <v>43</v>
      </c>
      <c r="O47" s="17">
        <f t="shared" si="1"/>
        <v>0.0232558139534884</v>
      </c>
      <c r="P47" s="10" t="s">
        <v>26</v>
      </c>
      <c r="Q47" s="15"/>
    </row>
    <row r="48" spans="1:17">
      <c r="A48" s="10">
        <v>46</v>
      </c>
      <c r="B48" s="12">
        <v>19111140122</v>
      </c>
      <c r="C48" s="14" t="s">
        <v>110</v>
      </c>
      <c r="D48" s="12" t="s">
        <v>111</v>
      </c>
      <c r="E48" s="12" t="s">
        <v>66</v>
      </c>
      <c r="F48" s="13" t="s">
        <v>102</v>
      </c>
      <c r="G48" s="13" t="s">
        <v>31</v>
      </c>
      <c r="H48" s="13" t="s">
        <v>43</v>
      </c>
      <c r="I48" s="10" t="s">
        <v>24</v>
      </c>
      <c r="J48" s="10" t="s">
        <v>25</v>
      </c>
      <c r="K48" s="10">
        <v>90.22</v>
      </c>
      <c r="L48" s="10">
        <v>4.0137</v>
      </c>
      <c r="M48" s="10">
        <v>5</v>
      </c>
      <c r="N48" s="10">
        <v>73</v>
      </c>
      <c r="O48" s="17">
        <f t="shared" si="1"/>
        <v>0.0684931506849315</v>
      </c>
      <c r="P48" s="10" t="s">
        <v>26</v>
      </c>
      <c r="Q48" s="15"/>
    </row>
    <row r="49" spans="1:17">
      <c r="A49" s="10">
        <v>47</v>
      </c>
      <c r="B49" s="12">
        <v>19111140117</v>
      </c>
      <c r="C49" s="12" t="s">
        <v>112</v>
      </c>
      <c r="D49" s="12" t="s">
        <v>19</v>
      </c>
      <c r="E49" s="12" t="s">
        <v>66</v>
      </c>
      <c r="F49" s="13" t="s">
        <v>102</v>
      </c>
      <c r="G49" s="13" t="s">
        <v>31</v>
      </c>
      <c r="H49" s="13" t="s">
        <v>43</v>
      </c>
      <c r="I49" s="10" t="s">
        <v>24</v>
      </c>
      <c r="J49" s="10" t="s">
        <v>25</v>
      </c>
      <c r="K49" s="10">
        <v>89.52</v>
      </c>
      <c r="L49" s="10">
        <v>3.9568</v>
      </c>
      <c r="M49" s="10">
        <v>6</v>
      </c>
      <c r="N49" s="10">
        <v>73</v>
      </c>
      <c r="O49" s="17">
        <f t="shared" si="1"/>
        <v>0.0821917808219178</v>
      </c>
      <c r="P49" s="10" t="s">
        <v>26</v>
      </c>
      <c r="Q49" s="15"/>
    </row>
    <row r="50" spans="1:17">
      <c r="A50" s="10">
        <v>48</v>
      </c>
      <c r="B50" s="12">
        <v>19111140210</v>
      </c>
      <c r="C50" s="12" t="s">
        <v>113</v>
      </c>
      <c r="D50" s="12" t="s">
        <v>33</v>
      </c>
      <c r="E50" s="12" t="s">
        <v>66</v>
      </c>
      <c r="F50" s="13" t="s">
        <v>102</v>
      </c>
      <c r="G50" s="13" t="s">
        <v>31</v>
      </c>
      <c r="H50" s="13" t="s">
        <v>22</v>
      </c>
      <c r="I50" s="10" t="s">
        <v>24</v>
      </c>
      <c r="J50" s="10" t="s">
        <v>25</v>
      </c>
      <c r="K50" s="10">
        <v>88.73</v>
      </c>
      <c r="L50" s="10">
        <v>3.8868</v>
      </c>
      <c r="M50" s="10">
        <v>7</v>
      </c>
      <c r="N50" s="10">
        <v>73</v>
      </c>
      <c r="O50" s="17">
        <f t="shared" si="1"/>
        <v>0.0958904109589041</v>
      </c>
      <c r="P50" s="10" t="s">
        <v>26</v>
      </c>
      <c r="Q50" s="15"/>
    </row>
    <row r="51" spans="1:17">
      <c r="A51" s="10">
        <v>49</v>
      </c>
      <c r="B51" s="12">
        <v>19111140211</v>
      </c>
      <c r="C51" s="12" t="s">
        <v>114</v>
      </c>
      <c r="D51" s="12" t="s">
        <v>36</v>
      </c>
      <c r="E51" s="12" t="s">
        <v>66</v>
      </c>
      <c r="F51" s="13" t="s">
        <v>102</v>
      </c>
      <c r="G51" s="13" t="s">
        <v>31</v>
      </c>
      <c r="H51" s="13" t="s">
        <v>30</v>
      </c>
      <c r="I51" s="10" t="s">
        <v>24</v>
      </c>
      <c r="J51" s="10" t="s">
        <v>25</v>
      </c>
      <c r="K51" s="10">
        <v>88.6</v>
      </c>
      <c r="L51" s="10">
        <v>3.8514</v>
      </c>
      <c r="M51" s="10">
        <v>9</v>
      </c>
      <c r="N51" s="10">
        <v>73</v>
      </c>
      <c r="O51" s="17">
        <f t="shared" si="1"/>
        <v>0.123287671232877</v>
      </c>
      <c r="P51" s="10" t="s">
        <v>26</v>
      </c>
      <c r="Q51" s="15"/>
    </row>
    <row r="52" spans="1:17">
      <c r="A52" s="10">
        <v>50</v>
      </c>
      <c r="B52" s="12">
        <v>19112250107</v>
      </c>
      <c r="C52" s="12" t="s">
        <v>115</v>
      </c>
      <c r="D52" s="12" t="s">
        <v>19</v>
      </c>
      <c r="E52" s="12" t="s">
        <v>66</v>
      </c>
      <c r="F52" s="13" t="s">
        <v>51</v>
      </c>
      <c r="G52" s="13" t="s">
        <v>31</v>
      </c>
      <c r="H52" s="13" t="s">
        <v>43</v>
      </c>
      <c r="I52" s="10" t="s">
        <v>24</v>
      </c>
      <c r="J52" s="10" t="s">
        <v>25</v>
      </c>
      <c r="K52" s="10">
        <v>88.26</v>
      </c>
      <c r="L52" s="10">
        <v>3.8304</v>
      </c>
      <c r="M52" s="10">
        <v>1</v>
      </c>
      <c r="N52" s="10">
        <v>38</v>
      </c>
      <c r="O52" s="17">
        <f t="shared" si="1"/>
        <v>0.0263157894736842</v>
      </c>
      <c r="P52" s="10" t="s">
        <v>26</v>
      </c>
      <c r="Q52" s="15"/>
    </row>
    <row r="53" spans="1:17">
      <c r="A53" s="10">
        <v>51</v>
      </c>
      <c r="B53" s="12">
        <v>19110650206</v>
      </c>
      <c r="C53" s="14" t="s">
        <v>116</v>
      </c>
      <c r="D53" s="12" t="s">
        <v>33</v>
      </c>
      <c r="E53" s="12" t="s">
        <v>66</v>
      </c>
      <c r="F53" s="15" t="s">
        <v>68</v>
      </c>
      <c r="G53" s="13" t="s">
        <v>31</v>
      </c>
      <c r="H53" s="13" t="s">
        <v>30</v>
      </c>
      <c r="I53" s="10" t="s">
        <v>24</v>
      </c>
      <c r="J53" s="10" t="s">
        <v>25</v>
      </c>
      <c r="K53" s="10">
        <v>88.09</v>
      </c>
      <c r="L53" s="10">
        <v>3.82</v>
      </c>
      <c r="M53" s="10">
        <v>5</v>
      </c>
      <c r="N53" s="10">
        <v>81</v>
      </c>
      <c r="O53" s="17">
        <f t="shared" si="1"/>
        <v>0.0617283950617284</v>
      </c>
      <c r="P53" s="10" t="s">
        <v>26</v>
      </c>
      <c r="Q53" s="15"/>
    </row>
    <row r="54" spans="1:17">
      <c r="A54" s="10">
        <v>52</v>
      </c>
      <c r="B54" s="14">
        <v>19112250118</v>
      </c>
      <c r="C54" s="12" t="s">
        <v>117</v>
      </c>
      <c r="D54" s="12" t="s">
        <v>33</v>
      </c>
      <c r="E54" s="12" t="s">
        <v>66</v>
      </c>
      <c r="F54" s="13" t="s">
        <v>51</v>
      </c>
      <c r="G54" s="13" t="s">
        <v>31</v>
      </c>
      <c r="H54" s="13" t="s">
        <v>22</v>
      </c>
      <c r="I54" s="10" t="s">
        <v>24</v>
      </c>
      <c r="J54" s="10" t="s">
        <v>25</v>
      </c>
      <c r="K54" s="10">
        <v>87.95</v>
      </c>
      <c r="L54" s="10">
        <v>3.7925</v>
      </c>
      <c r="M54" s="10">
        <v>3</v>
      </c>
      <c r="N54" s="10">
        <v>38</v>
      </c>
      <c r="O54" s="17">
        <f t="shared" si="1"/>
        <v>0.0789473684210526</v>
      </c>
      <c r="P54" s="10" t="s">
        <v>26</v>
      </c>
      <c r="Q54" s="15"/>
    </row>
    <row r="55" spans="1:17">
      <c r="A55" s="10">
        <v>53</v>
      </c>
      <c r="B55" s="12">
        <v>19112340111</v>
      </c>
      <c r="C55" s="12" t="s">
        <v>118</v>
      </c>
      <c r="D55" s="12" t="s">
        <v>28</v>
      </c>
      <c r="E55" s="12" t="s">
        <v>66</v>
      </c>
      <c r="F55" s="13" t="s">
        <v>21</v>
      </c>
      <c r="G55" s="13" t="s">
        <v>31</v>
      </c>
      <c r="H55" s="13" t="s">
        <v>68</v>
      </c>
      <c r="I55" s="10" t="s">
        <v>24</v>
      </c>
      <c r="J55" s="10" t="s">
        <v>25</v>
      </c>
      <c r="K55" s="10">
        <v>87.82</v>
      </c>
      <c r="L55" s="10">
        <v>3.7887</v>
      </c>
      <c r="M55" s="10">
        <v>2</v>
      </c>
      <c r="N55" s="10">
        <v>34</v>
      </c>
      <c r="O55" s="17">
        <f t="shared" si="1"/>
        <v>0.0588235294117647</v>
      </c>
      <c r="P55" s="10" t="s">
        <v>26</v>
      </c>
      <c r="Q55" s="15"/>
    </row>
    <row r="56" spans="1:17">
      <c r="A56" s="10">
        <v>54</v>
      </c>
      <c r="B56" s="12">
        <v>19111240236</v>
      </c>
      <c r="C56" s="12" t="s">
        <v>119</v>
      </c>
      <c r="D56" s="12" t="s">
        <v>19</v>
      </c>
      <c r="E56" s="12" t="s">
        <v>66</v>
      </c>
      <c r="F56" s="13" t="s">
        <v>34</v>
      </c>
      <c r="G56" s="13" t="s">
        <v>31</v>
      </c>
      <c r="H56" s="12" t="s">
        <v>68</v>
      </c>
      <c r="I56" s="10" t="s">
        <v>24</v>
      </c>
      <c r="J56" s="10" t="s">
        <v>25</v>
      </c>
      <c r="K56" s="10">
        <v>87.8</v>
      </c>
      <c r="L56" s="10">
        <v>3.782</v>
      </c>
      <c r="M56" s="10">
        <v>5</v>
      </c>
      <c r="N56" s="10">
        <v>119</v>
      </c>
      <c r="O56" s="17">
        <f t="shared" si="1"/>
        <v>0.0420168067226891</v>
      </c>
      <c r="P56" s="10" t="s">
        <v>26</v>
      </c>
      <c r="Q56" s="15"/>
    </row>
    <row r="57" spans="1:17">
      <c r="A57" s="10">
        <v>55</v>
      </c>
      <c r="B57" s="12">
        <v>1911184004</v>
      </c>
      <c r="C57" s="12" t="s">
        <v>120</v>
      </c>
      <c r="D57" s="12" t="s">
        <v>33</v>
      </c>
      <c r="E57" s="12" t="s">
        <v>66</v>
      </c>
      <c r="F57" s="13" t="s">
        <v>108</v>
      </c>
      <c r="G57" s="13" t="s">
        <v>31</v>
      </c>
      <c r="H57" s="12" t="s">
        <v>109</v>
      </c>
      <c r="I57" s="10" t="s">
        <v>24</v>
      </c>
      <c r="J57" s="10" t="s">
        <v>25</v>
      </c>
      <c r="K57" s="10">
        <v>87.76</v>
      </c>
      <c r="L57" s="10">
        <v>3.7954</v>
      </c>
      <c r="M57" s="10">
        <v>2</v>
      </c>
      <c r="N57" s="10">
        <v>43</v>
      </c>
      <c r="O57" s="17">
        <f t="shared" si="1"/>
        <v>0.0465116279069767</v>
      </c>
      <c r="P57" s="10" t="s">
        <v>26</v>
      </c>
      <c r="Q57" s="15"/>
    </row>
    <row r="58" spans="1:17">
      <c r="A58" s="10">
        <v>56</v>
      </c>
      <c r="B58" s="12">
        <v>19111140209</v>
      </c>
      <c r="C58" s="12" t="s">
        <v>121</v>
      </c>
      <c r="D58" s="12" t="s">
        <v>33</v>
      </c>
      <c r="E58" s="12" t="s">
        <v>66</v>
      </c>
      <c r="F58" s="13" t="s">
        <v>102</v>
      </c>
      <c r="G58" s="13" t="s">
        <v>31</v>
      </c>
      <c r="H58" s="13" t="s">
        <v>22</v>
      </c>
      <c r="I58" s="10" t="s">
        <v>24</v>
      </c>
      <c r="J58" s="10" t="s">
        <v>25</v>
      </c>
      <c r="K58" s="10">
        <v>87.76</v>
      </c>
      <c r="L58" s="10">
        <v>3.779</v>
      </c>
      <c r="M58" s="10">
        <v>11</v>
      </c>
      <c r="N58" s="10">
        <v>73</v>
      </c>
      <c r="O58" s="17">
        <f t="shared" si="1"/>
        <v>0.150684931506849</v>
      </c>
      <c r="P58" s="10" t="s">
        <v>26</v>
      </c>
      <c r="Q58" s="15"/>
    </row>
    <row r="59" spans="1:17">
      <c r="A59" s="10">
        <v>57</v>
      </c>
      <c r="B59" s="12">
        <v>19110650229</v>
      </c>
      <c r="C59" s="12" t="s">
        <v>122</v>
      </c>
      <c r="D59" s="12" t="s">
        <v>28</v>
      </c>
      <c r="E59" s="12" t="s">
        <v>66</v>
      </c>
      <c r="F59" s="15" t="s">
        <v>68</v>
      </c>
      <c r="G59" s="13" t="s">
        <v>31</v>
      </c>
      <c r="H59" s="13" t="s">
        <v>43</v>
      </c>
      <c r="I59" s="10" t="s">
        <v>24</v>
      </c>
      <c r="J59" s="10" t="s">
        <v>25</v>
      </c>
      <c r="K59" s="10">
        <v>87.58</v>
      </c>
      <c r="L59" s="10">
        <v>3.7605</v>
      </c>
      <c r="M59" s="10">
        <v>8</v>
      </c>
      <c r="N59" s="10">
        <v>81</v>
      </c>
      <c r="O59" s="17">
        <f t="shared" si="1"/>
        <v>0.0987654320987654</v>
      </c>
      <c r="P59" s="10" t="s">
        <v>26</v>
      </c>
      <c r="Q59" s="15"/>
    </row>
    <row r="60" spans="1:17">
      <c r="A60" s="10">
        <v>58</v>
      </c>
      <c r="B60" s="12">
        <v>19111240229</v>
      </c>
      <c r="C60" s="12" t="s">
        <v>123</v>
      </c>
      <c r="D60" s="12" t="s">
        <v>33</v>
      </c>
      <c r="E60" s="12" t="s">
        <v>66</v>
      </c>
      <c r="F60" s="13" t="s">
        <v>34</v>
      </c>
      <c r="G60" s="13" t="s">
        <v>31</v>
      </c>
      <c r="H60" s="12" t="s">
        <v>68</v>
      </c>
      <c r="I60" s="10" t="s">
        <v>24</v>
      </c>
      <c r="J60" s="10" t="s">
        <v>25</v>
      </c>
      <c r="K60" s="10">
        <v>86.73</v>
      </c>
      <c r="L60" s="10">
        <v>3.6861</v>
      </c>
      <c r="M60" s="10">
        <v>7</v>
      </c>
      <c r="N60" s="10">
        <v>119</v>
      </c>
      <c r="O60" s="17">
        <f t="shared" si="1"/>
        <v>0.0588235294117647</v>
      </c>
      <c r="P60" s="10" t="s">
        <v>26</v>
      </c>
      <c r="Q60" s="15"/>
    </row>
    <row r="61" spans="1:17">
      <c r="A61" s="10">
        <v>59</v>
      </c>
      <c r="B61" s="12">
        <v>19112250121</v>
      </c>
      <c r="C61" s="12" t="s">
        <v>124</v>
      </c>
      <c r="D61" s="12" t="s">
        <v>33</v>
      </c>
      <c r="E61" s="12" t="s">
        <v>66</v>
      </c>
      <c r="F61" s="13" t="s">
        <v>51</v>
      </c>
      <c r="G61" s="13" t="s">
        <v>31</v>
      </c>
      <c r="H61" s="13" t="s">
        <v>30</v>
      </c>
      <c r="I61" s="10" t="s">
        <v>24</v>
      </c>
      <c r="J61" s="10" t="s">
        <v>25</v>
      </c>
      <c r="K61" s="10">
        <v>86.48</v>
      </c>
      <c r="L61" s="10">
        <v>3.6524</v>
      </c>
      <c r="M61" s="10">
        <v>5</v>
      </c>
      <c r="N61" s="10">
        <v>38</v>
      </c>
      <c r="O61" s="17">
        <f t="shared" si="1"/>
        <v>0.131578947368421</v>
      </c>
      <c r="P61" s="10" t="s">
        <v>26</v>
      </c>
      <c r="Q61" s="15"/>
    </row>
    <row r="62" spans="1:17">
      <c r="A62" s="10">
        <v>60</v>
      </c>
      <c r="B62" s="12">
        <v>19112340137</v>
      </c>
      <c r="C62" s="12" t="s">
        <v>125</v>
      </c>
      <c r="D62" s="12" t="s">
        <v>33</v>
      </c>
      <c r="E62" s="12" t="s">
        <v>66</v>
      </c>
      <c r="F62" s="13" t="s">
        <v>21</v>
      </c>
      <c r="G62" s="13" t="s">
        <v>31</v>
      </c>
      <c r="H62" s="13" t="s">
        <v>48</v>
      </c>
      <c r="I62" s="10" t="s">
        <v>24</v>
      </c>
      <c r="J62" s="10" t="s">
        <v>25</v>
      </c>
      <c r="K62" s="10">
        <v>86.37</v>
      </c>
      <c r="L62" s="10">
        <v>3.6303</v>
      </c>
      <c r="M62" s="10">
        <v>4</v>
      </c>
      <c r="N62" s="10">
        <v>34</v>
      </c>
      <c r="O62" s="17">
        <f t="shared" si="1"/>
        <v>0.117647058823529</v>
      </c>
      <c r="P62" s="10" t="s">
        <v>26</v>
      </c>
      <c r="Q62" s="15"/>
    </row>
    <row r="63" spans="1:17">
      <c r="A63" s="10">
        <v>61</v>
      </c>
      <c r="B63" s="12">
        <v>19111240246</v>
      </c>
      <c r="C63" s="12" t="s">
        <v>126</v>
      </c>
      <c r="D63" s="12" t="s">
        <v>33</v>
      </c>
      <c r="E63" s="12" t="s">
        <v>66</v>
      </c>
      <c r="F63" s="13" t="s">
        <v>34</v>
      </c>
      <c r="G63" s="13" t="s">
        <v>31</v>
      </c>
      <c r="H63" s="13" t="s">
        <v>48</v>
      </c>
      <c r="I63" s="10" t="s">
        <v>24</v>
      </c>
      <c r="J63" s="10" t="s">
        <v>25</v>
      </c>
      <c r="K63" s="10">
        <v>86.35</v>
      </c>
      <c r="L63" s="10">
        <v>3.6564</v>
      </c>
      <c r="M63" s="10">
        <v>9</v>
      </c>
      <c r="N63" s="10">
        <v>119</v>
      </c>
      <c r="O63" s="17">
        <f t="shared" si="1"/>
        <v>0.0756302521008403</v>
      </c>
      <c r="P63" s="10" t="s">
        <v>26</v>
      </c>
      <c r="Q63" s="15"/>
    </row>
    <row r="64" spans="1:17">
      <c r="A64" s="10">
        <v>62</v>
      </c>
      <c r="B64" s="12">
        <v>19111140212</v>
      </c>
      <c r="C64" s="12" t="s">
        <v>127</v>
      </c>
      <c r="D64" s="12" t="s">
        <v>36</v>
      </c>
      <c r="E64" s="12" t="s">
        <v>66</v>
      </c>
      <c r="F64" s="13" t="s">
        <v>102</v>
      </c>
      <c r="G64" s="13" t="s">
        <v>31</v>
      </c>
      <c r="H64" s="13" t="s">
        <v>22</v>
      </c>
      <c r="I64" s="10" t="s">
        <v>24</v>
      </c>
      <c r="J64" s="10" t="s">
        <v>25</v>
      </c>
      <c r="K64" s="10">
        <v>86.06</v>
      </c>
      <c r="L64" s="10">
        <v>3.6167</v>
      </c>
      <c r="M64" s="10">
        <v>15</v>
      </c>
      <c r="N64" s="10">
        <v>73</v>
      </c>
      <c r="O64" s="17">
        <f t="shared" si="1"/>
        <v>0.205479452054795</v>
      </c>
      <c r="P64" s="10" t="s">
        <v>54</v>
      </c>
      <c r="Q64" s="15" t="s">
        <v>55</v>
      </c>
    </row>
    <row r="65" spans="1:17">
      <c r="A65" s="10">
        <v>63</v>
      </c>
      <c r="B65" s="12">
        <v>19111240137</v>
      </c>
      <c r="C65" s="12" t="s">
        <v>128</v>
      </c>
      <c r="D65" s="12" t="s">
        <v>33</v>
      </c>
      <c r="E65" s="12" t="s">
        <v>66</v>
      </c>
      <c r="F65" s="13" t="s">
        <v>34</v>
      </c>
      <c r="G65" s="13" t="s">
        <v>31</v>
      </c>
      <c r="H65" s="13" t="s">
        <v>23</v>
      </c>
      <c r="I65" s="10" t="s">
        <v>24</v>
      </c>
      <c r="J65" s="10" t="s">
        <v>25</v>
      </c>
      <c r="K65" s="10">
        <v>85.97</v>
      </c>
      <c r="L65" s="10">
        <v>3.6066</v>
      </c>
      <c r="M65" s="10">
        <v>11</v>
      </c>
      <c r="N65" s="10">
        <v>119</v>
      </c>
      <c r="O65" s="17">
        <f t="shared" si="1"/>
        <v>0.092436974789916</v>
      </c>
      <c r="P65" s="10" t="s">
        <v>26</v>
      </c>
      <c r="Q65" s="15"/>
    </row>
    <row r="66" s="2" customFormat="1" spans="1:17">
      <c r="A66" s="10">
        <v>64</v>
      </c>
      <c r="B66" s="12">
        <v>19112950129</v>
      </c>
      <c r="C66" s="12" t="s">
        <v>129</v>
      </c>
      <c r="D66" s="12" t="s">
        <v>130</v>
      </c>
      <c r="E66" s="12" t="s">
        <v>66</v>
      </c>
      <c r="F66" s="13" t="s">
        <v>37</v>
      </c>
      <c r="G66" s="13" t="s">
        <v>31</v>
      </c>
      <c r="H66" s="13" t="s">
        <v>131</v>
      </c>
      <c r="I66" s="10" t="s">
        <v>24</v>
      </c>
      <c r="J66" s="10" t="s">
        <v>25</v>
      </c>
      <c r="K66" s="10">
        <v>85.68</v>
      </c>
      <c r="L66" s="10">
        <v>3.586</v>
      </c>
      <c r="M66" s="10">
        <v>5</v>
      </c>
      <c r="N66" s="10">
        <v>39</v>
      </c>
      <c r="O66" s="17">
        <f t="shared" si="1"/>
        <v>0.128205128205128</v>
      </c>
      <c r="P66" s="10" t="s">
        <v>26</v>
      </c>
      <c r="Q66" s="15"/>
    </row>
    <row r="67" spans="1:17">
      <c r="A67" s="10">
        <v>65</v>
      </c>
      <c r="B67" s="12">
        <v>19111240235</v>
      </c>
      <c r="C67" s="12" t="s">
        <v>132</v>
      </c>
      <c r="D67" s="12" t="s">
        <v>33</v>
      </c>
      <c r="E67" s="12" t="s">
        <v>66</v>
      </c>
      <c r="F67" s="13" t="s">
        <v>34</v>
      </c>
      <c r="G67" s="13" t="s">
        <v>31</v>
      </c>
      <c r="H67" s="12" t="s">
        <v>68</v>
      </c>
      <c r="I67" s="10" t="s">
        <v>24</v>
      </c>
      <c r="J67" s="10" t="s">
        <v>25</v>
      </c>
      <c r="K67" s="10">
        <v>85.57</v>
      </c>
      <c r="L67" s="10">
        <v>3.5644</v>
      </c>
      <c r="M67" s="10">
        <v>13</v>
      </c>
      <c r="N67" s="10">
        <v>119</v>
      </c>
      <c r="O67" s="17">
        <f t="shared" si="1"/>
        <v>0.109243697478992</v>
      </c>
      <c r="P67" s="10" t="s">
        <v>26</v>
      </c>
      <c r="Q67" s="15"/>
    </row>
    <row r="68" spans="1:17">
      <c r="A68" s="10">
        <v>66</v>
      </c>
      <c r="B68" s="12">
        <v>19111240230</v>
      </c>
      <c r="C68" s="12" t="s">
        <v>133</v>
      </c>
      <c r="D68" s="12" t="s">
        <v>33</v>
      </c>
      <c r="E68" s="12" t="s">
        <v>66</v>
      </c>
      <c r="F68" s="13" t="s">
        <v>34</v>
      </c>
      <c r="G68" s="13" t="s">
        <v>31</v>
      </c>
      <c r="H68" s="13" t="s">
        <v>22</v>
      </c>
      <c r="I68" s="10" t="s">
        <v>24</v>
      </c>
      <c r="J68" s="10" t="s">
        <v>25</v>
      </c>
      <c r="K68" s="10">
        <v>85.5</v>
      </c>
      <c r="L68" s="10">
        <v>3.5694</v>
      </c>
      <c r="M68" s="10">
        <v>12</v>
      </c>
      <c r="N68" s="10">
        <v>119</v>
      </c>
      <c r="O68" s="17">
        <f t="shared" si="1"/>
        <v>0.100840336134454</v>
      </c>
      <c r="P68" s="10" t="s">
        <v>26</v>
      </c>
      <c r="Q68" s="15"/>
    </row>
    <row r="69" spans="1:17">
      <c r="A69" s="10">
        <v>67</v>
      </c>
      <c r="B69" s="12">
        <v>19114150144</v>
      </c>
      <c r="C69" s="12" t="s">
        <v>134</v>
      </c>
      <c r="D69" s="12" t="s">
        <v>19</v>
      </c>
      <c r="E69" s="12" t="s">
        <v>66</v>
      </c>
      <c r="F69" s="13" t="s">
        <v>88</v>
      </c>
      <c r="G69" s="13" t="s">
        <v>31</v>
      </c>
      <c r="H69" s="13" t="s">
        <v>100</v>
      </c>
      <c r="I69" s="10" t="s">
        <v>24</v>
      </c>
      <c r="J69" s="10" t="s">
        <v>25</v>
      </c>
      <c r="K69" s="10">
        <v>84.9</v>
      </c>
      <c r="L69" s="10">
        <v>3.498</v>
      </c>
      <c r="M69" s="10">
        <v>9</v>
      </c>
      <c r="N69" s="10">
        <v>49</v>
      </c>
      <c r="O69" s="17">
        <f t="shared" si="1"/>
        <v>0.183673469387755</v>
      </c>
      <c r="P69" s="10" t="s">
        <v>26</v>
      </c>
      <c r="Q69" s="15"/>
    </row>
    <row r="70" spans="1:17">
      <c r="A70" s="10">
        <v>68</v>
      </c>
      <c r="B70" s="12">
        <v>19111240207</v>
      </c>
      <c r="C70" s="12" t="s">
        <v>135</v>
      </c>
      <c r="D70" s="12" t="s">
        <v>33</v>
      </c>
      <c r="E70" s="12" t="s">
        <v>66</v>
      </c>
      <c r="F70" s="13" t="s">
        <v>34</v>
      </c>
      <c r="G70" s="13" t="s">
        <v>31</v>
      </c>
      <c r="H70" s="13" t="s">
        <v>22</v>
      </c>
      <c r="I70" s="10" t="s">
        <v>24</v>
      </c>
      <c r="J70" s="10" t="s">
        <v>25</v>
      </c>
      <c r="K70" s="10">
        <v>82.84</v>
      </c>
      <c r="L70" s="10">
        <v>3.2807</v>
      </c>
      <c r="M70" s="10">
        <v>27</v>
      </c>
      <c r="N70" s="10">
        <v>119</v>
      </c>
      <c r="O70" s="17">
        <f t="shared" si="1"/>
        <v>0.226890756302521</v>
      </c>
      <c r="P70" s="10" t="s">
        <v>54</v>
      </c>
      <c r="Q70" s="15" t="s">
        <v>55</v>
      </c>
    </row>
    <row r="71" s="3" customFormat="1" spans="1:17">
      <c r="A71" s="10">
        <v>69</v>
      </c>
      <c r="B71" s="12">
        <v>19111240148</v>
      </c>
      <c r="C71" s="12" t="s">
        <v>136</v>
      </c>
      <c r="D71" s="12" t="s">
        <v>33</v>
      </c>
      <c r="E71" s="12" t="s">
        <v>66</v>
      </c>
      <c r="F71" s="13" t="s">
        <v>34</v>
      </c>
      <c r="G71" s="13" t="s">
        <v>31</v>
      </c>
      <c r="H71" s="13" t="s">
        <v>22</v>
      </c>
      <c r="I71" s="10" t="s">
        <v>24</v>
      </c>
      <c r="J71" s="10" t="s">
        <v>25</v>
      </c>
      <c r="K71" s="10">
        <v>81.33</v>
      </c>
      <c r="L71" s="10">
        <v>3.1334</v>
      </c>
      <c r="M71" s="10">
        <v>34</v>
      </c>
      <c r="N71" s="10">
        <v>119</v>
      </c>
      <c r="O71" s="17">
        <f t="shared" si="1"/>
        <v>0.285714285714286</v>
      </c>
      <c r="P71" s="10" t="s">
        <v>54</v>
      </c>
      <c r="Q71" s="15" t="s">
        <v>55</v>
      </c>
    </row>
    <row r="72" spans="1:17">
      <c r="A72" s="10">
        <v>70</v>
      </c>
      <c r="B72" s="12">
        <v>19112950119</v>
      </c>
      <c r="C72" s="12" t="s">
        <v>137</v>
      </c>
      <c r="D72" s="12" t="s">
        <v>33</v>
      </c>
      <c r="E72" s="12" t="s">
        <v>66</v>
      </c>
      <c r="F72" s="13" t="s">
        <v>37</v>
      </c>
      <c r="G72" s="13" t="s">
        <v>31</v>
      </c>
      <c r="H72" s="13" t="s">
        <v>43</v>
      </c>
      <c r="I72" s="10" t="s">
        <v>24</v>
      </c>
      <c r="J72" s="10" t="s">
        <v>25</v>
      </c>
      <c r="K72" s="10">
        <v>81.23</v>
      </c>
      <c r="L72" s="10">
        <v>3.6602</v>
      </c>
      <c r="M72" s="10">
        <v>4</v>
      </c>
      <c r="N72" s="10">
        <v>39</v>
      </c>
      <c r="O72" s="17">
        <f t="shared" si="1"/>
        <v>0.102564102564103</v>
      </c>
      <c r="P72" s="10" t="s">
        <v>26</v>
      </c>
      <c r="Q72" s="15"/>
    </row>
    <row r="73" spans="1:17">
      <c r="A73" s="10">
        <v>71</v>
      </c>
      <c r="B73" s="12">
        <v>19111240110</v>
      </c>
      <c r="C73" s="12" t="s">
        <v>138</v>
      </c>
      <c r="D73" s="12" t="s">
        <v>33</v>
      </c>
      <c r="E73" s="12" t="s">
        <v>66</v>
      </c>
      <c r="F73" s="13" t="s">
        <v>34</v>
      </c>
      <c r="G73" s="13" t="s">
        <v>30</v>
      </c>
      <c r="H73" s="13" t="s">
        <v>68</v>
      </c>
      <c r="I73" s="10" t="s">
        <v>24</v>
      </c>
      <c r="J73" s="10" t="s">
        <v>25</v>
      </c>
      <c r="K73" s="10">
        <v>88.31</v>
      </c>
      <c r="L73" s="10">
        <v>3.8527</v>
      </c>
      <c r="M73" s="10">
        <v>3</v>
      </c>
      <c r="N73" s="10">
        <v>119</v>
      </c>
      <c r="O73" s="17">
        <f t="shared" si="1"/>
        <v>0.0252100840336134</v>
      </c>
      <c r="P73" s="10" t="s">
        <v>26</v>
      </c>
      <c r="Q73" s="15"/>
    </row>
    <row r="74" spans="1:17">
      <c r="A74" s="10">
        <v>72</v>
      </c>
      <c r="B74" s="12">
        <v>19110840103</v>
      </c>
      <c r="C74" s="12" t="s">
        <v>139</v>
      </c>
      <c r="D74" s="12" t="s">
        <v>33</v>
      </c>
      <c r="E74" s="12" t="s">
        <v>66</v>
      </c>
      <c r="F74" s="13" t="s">
        <v>57</v>
      </c>
      <c r="G74" s="13" t="s">
        <v>30</v>
      </c>
      <c r="H74" s="13" t="s">
        <v>100</v>
      </c>
      <c r="I74" s="10" t="s">
        <v>24</v>
      </c>
      <c r="J74" s="10" t="s">
        <v>25</v>
      </c>
      <c r="K74" s="10">
        <v>88.3</v>
      </c>
      <c r="L74" s="10">
        <v>3.8518</v>
      </c>
      <c r="M74" s="10">
        <v>8</v>
      </c>
      <c r="N74" s="10">
        <v>53</v>
      </c>
      <c r="O74" s="17">
        <f t="shared" si="1"/>
        <v>0.150943396226415</v>
      </c>
      <c r="P74" s="10" t="s">
        <v>26</v>
      </c>
      <c r="Q74" s="15"/>
    </row>
    <row r="75" spans="1:17">
      <c r="A75" s="10">
        <v>73</v>
      </c>
      <c r="B75" s="12">
        <v>19111240111</v>
      </c>
      <c r="C75" s="12" t="s">
        <v>140</v>
      </c>
      <c r="D75" s="12" t="s">
        <v>33</v>
      </c>
      <c r="E75" s="12" t="s">
        <v>66</v>
      </c>
      <c r="F75" s="13" t="s">
        <v>34</v>
      </c>
      <c r="G75" s="13" t="s">
        <v>30</v>
      </c>
      <c r="H75" s="13" t="s">
        <v>68</v>
      </c>
      <c r="I75" s="10" t="s">
        <v>24</v>
      </c>
      <c r="J75" s="10" t="s">
        <v>25</v>
      </c>
      <c r="K75" s="10">
        <v>88.21</v>
      </c>
      <c r="L75" s="10">
        <v>3.8456</v>
      </c>
      <c r="M75" s="10">
        <v>4</v>
      </c>
      <c r="N75" s="10">
        <v>119</v>
      </c>
      <c r="O75" s="17">
        <f t="shared" si="1"/>
        <v>0.0336134453781513</v>
      </c>
      <c r="P75" s="10" t="s">
        <v>26</v>
      </c>
      <c r="Q75" s="15"/>
    </row>
    <row r="76" spans="1:17">
      <c r="A76" s="10">
        <v>74</v>
      </c>
      <c r="B76" s="12">
        <v>19111240109</v>
      </c>
      <c r="C76" s="12" t="s">
        <v>141</v>
      </c>
      <c r="D76" s="12" t="s">
        <v>33</v>
      </c>
      <c r="E76" s="12" t="s">
        <v>66</v>
      </c>
      <c r="F76" s="13" t="s">
        <v>34</v>
      </c>
      <c r="G76" s="13" t="s">
        <v>30</v>
      </c>
      <c r="H76" s="13" t="s">
        <v>31</v>
      </c>
      <c r="I76" s="10" t="s">
        <v>24</v>
      </c>
      <c r="J76" s="10" t="s">
        <v>25</v>
      </c>
      <c r="K76" s="10">
        <v>83.14</v>
      </c>
      <c r="L76" s="10">
        <v>3.3347</v>
      </c>
      <c r="M76" s="10">
        <v>25</v>
      </c>
      <c r="N76" s="10">
        <v>119</v>
      </c>
      <c r="O76" s="17">
        <f t="shared" si="1"/>
        <v>0.210084033613445</v>
      </c>
      <c r="P76" s="10" t="s">
        <v>54</v>
      </c>
      <c r="Q76" s="15" t="s">
        <v>55</v>
      </c>
    </row>
    <row r="77" s="4" customFormat="1" spans="1:17">
      <c r="A77" s="10">
        <v>75</v>
      </c>
      <c r="B77" s="12">
        <v>19111840101</v>
      </c>
      <c r="C77" s="12" t="s">
        <v>142</v>
      </c>
      <c r="D77" s="12" t="s">
        <v>33</v>
      </c>
      <c r="E77" s="12" t="s">
        <v>66</v>
      </c>
      <c r="F77" s="13" t="s">
        <v>108</v>
      </c>
      <c r="G77" s="13" t="s">
        <v>57</v>
      </c>
      <c r="H77" s="12" t="s">
        <v>58</v>
      </c>
      <c r="I77" s="10" t="s">
        <v>24</v>
      </c>
      <c r="J77" s="10" t="s">
        <v>25</v>
      </c>
      <c r="K77" s="10">
        <v>86.49</v>
      </c>
      <c r="L77" s="10">
        <v>3.6596</v>
      </c>
      <c r="M77" s="10">
        <v>4</v>
      </c>
      <c r="N77" s="10">
        <v>43</v>
      </c>
      <c r="O77" s="17">
        <f t="shared" si="1"/>
        <v>0.0930232558139535</v>
      </c>
      <c r="P77" s="10" t="s">
        <v>26</v>
      </c>
      <c r="Q77" s="15"/>
    </row>
    <row r="78" spans="1:17">
      <c r="A78" s="10">
        <v>76</v>
      </c>
      <c r="B78" s="12">
        <v>19111740107</v>
      </c>
      <c r="C78" s="12" t="s">
        <v>143</v>
      </c>
      <c r="D78" s="12" t="s">
        <v>19</v>
      </c>
      <c r="E78" s="12" t="s">
        <v>66</v>
      </c>
      <c r="F78" s="13" t="s">
        <v>144</v>
      </c>
      <c r="G78" s="13" t="s">
        <v>145</v>
      </c>
      <c r="H78" s="13" t="s">
        <v>23</v>
      </c>
      <c r="I78" s="10" t="s">
        <v>24</v>
      </c>
      <c r="J78" s="10" t="s">
        <v>64</v>
      </c>
      <c r="K78" s="10">
        <v>83.1</v>
      </c>
      <c r="L78" s="10">
        <v>3.3341</v>
      </c>
      <c r="M78" s="10">
        <v>5</v>
      </c>
      <c r="N78" s="10">
        <v>39</v>
      </c>
      <c r="O78" s="17">
        <f t="shared" si="1"/>
        <v>0.128205128205128</v>
      </c>
      <c r="P78" s="10" t="s">
        <v>26</v>
      </c>
      <c r="Q78" s="15"/>
    </row>
    <row r="79" spans="1:17">
      <c r="A79" s="10">
        <v>77</v>
      </c>
      <c r="B79" s="12">
        <v>19111240221</v>
      </c>
      <c r="C79" s="12" t="s">
        <v>146</v>
      </c>
      <c r="D79" s="12" t="s">
        <v>33</v>
      </c>
      <c r="E79" s="12" t="s">
        <v>66</v>
      </c>
      <c r="F79" s="13" t="s">
        <v>34</v>
      </c>
      <c r="G79" s="13" t="s">
        <v>68</v>
      </c>
      <c r="H79" s="13" t="s">
        <v>48</v>
      </c>
      <c r="I79" s="10" t="s">
        <v>24</v>
      </c>
      <c r="J79" s="10" t="s">
        <v>25</v>
      </c>
      <c r="K79" s="10">
        <v>86.61</v>
      </c>
      <c r="L79" s="10">
        <v>3.6748</v>
      </c>
      <c r="M79" s="10">
        <v>8</v>
      </c>
      <c r="N79" s="10">
        <v>119</v>
      </c>
      <c r="O79" s="17">
        <f t="shared" si="1"/>
        <v>0.0672268907563025</v>
      </c>
      <c r="P79" s="10" t="s">
        <v>26</v>
      </c>
      <c r="Q79" s="15"/>
    </row>
    <row r="80" s="5" customFormat="1" spans="1:17">
      <c r="A80" s="10">
        <v>78</v>
      </c>
      <c r="B80" s="12">
        <v>19111240254</v>
      </c>
      <c r="C80" s="12" t="s">
        <v>147</v>
      </c>
      <c r="D80" s="12" t="s">
        <v>33</v>
      </c>
      <c r="E80" s="12" t="s">
        <v>66</v>
      </c>
      <c r="F80" s="13" t="s">
        <v>34</v>
      </c>
      <c r="G80" s="13" t="s">
        <v>68</v>
      </c>
      <c r="H80" s="13" t="s">
        <v>57</v>
      </c>
      <c r="I80" s="10" t="s">
        <v>24</v>
      </c>
      <c r="J80" s="10" t="s">
        <v>25</v>
      </c>
      <c r="K80" s="10">
        <v>84.91</v>
      </c>
      <c r="L80" s="10">
        <v>3.4924</v>
      </c>
      <c r="M80" s="10">
        <v>15</v>
      </c>
      <c r="N80" s="10">
        <v>119</v>
      </c>
      <c r="O80" s="17">
        <f t="shared" si="1"/>
        <v>0.126050420168067</v>
      </c>
      <c r="P80" s="10" t="s">
        <v>26</v>
      </c>
      <c r="Q80" s="15"/>
    </row>
    <row r="81" spans="1:17">
      <c r="A81" s="10">
        <v>79</v>
      </c>
      <c r="B81" s="12">
        <v>19112840105</v>
      </c>
      <c r="C81" s="13" t="s">
        <v>148</v>
      </c>
      <c r="D81" s="12" t="s">
        <v>33</v>
      </c>
      <c r="E81" s="12" t="s">
        <v>66</v>
      </c>
      <c r="F81" s="13" t="s">
        <v>70</v>
      </c>
      <c r="G81" s="13" t="s">
        <v>68</v>
      </c>
      <c r="H81" s="13" t="s">
        <v>23</v>
      </c>
      <c r="I81" s="10" t="s">
        <v>24</v>
      </c>
      <c r="J81" s="10" t="s">
        <v>64</v>
      </c>
      <c r="K81" s="10"/>
      <c r="L81" s="10"/>
      <c r="M81" s="10"/>
      <c r="N81" s="10">
        <v>20</v>
      </c>
      <c r="O81" s="17"/>
      <c r="P81" s="10" t="s">
        <v>54</v>
      </c>
      <c r="Q81" s="15" t="s">
        <v>71</v>
      </c>
    </row>
    <row r="82" s="2" customFormat="1" spans="1:17">
      <c r="A82" s="10">
        <v>80</v>
      </c>
      <c r="B82" s="12">
        <v>19111840102</v>
      </c>
      <c r="C82" s="12" t="s">
        <v>149</v>
      </c>
      <c r="D82" s="12" t="s">
        <v>19</v>
      </c>
      <c r="E82" s="12" t="s">
        <v>66</v>
      </c>
      <c r="F82" s="13" t="s">
        <v>108</v>
      </c>
      <c r="G82" s="13" t="s">
        <v>40</v>
      </c>
      <c r="H82" s="12" t="s">
        <v>48</v>
      </c>
      <c r="I82" s="10" t="s">
        <v>24</v>
      </c>
      <c r="J82" s="10" t="s">
        <v>25</v>
      </c>
      <c r="K82" s="10">
        <v>85.98</v>
      </c>
      <c r="L82" s="10">
        <v>3.609</v>
      </c>
      <c r="M82" s="10">
        <v>5</v>
      </c>
      <c r="N82" s="10">
        <v>43</v>
      </c>
      <c r="O82" s="17">
        <f t="shared" ref="O82:O90" si="2">M82/N82</f>
        <v>0.116279069767442</v>
      </c>
      <c r="P82" s="10" t="s">
        <v>26</v>
      </c>
      <c r="Q82" s="15"/>
    </row>
    <row r="83" s="2" customFormat="1" spans="1:17">
      <c r="A83" s="10">
        <v>81</v>
      </c>
      <c r="B83" s="12">
        <v>19111840103</v>
      </c>
      <c r="C83" s="12" t="s">
        <v>150</v>
      </c>
      <c r="D83" s="12" t="s">
        <v>19</v>
      </c>
      <c r="E83" s="12" t="s">
        <v>66</v>
      </c>
      <c r="F83" s="13" t="s">
        <v>108</v>
      </c>
      <c r="G83" s="13" t="s">
        <v>40</v>
      </c>
      <c r="H83" s="12" t="s">
        <v>88</v>
      </c>
      <c r="I83" s="10" t="s">
        <v>24</v>
      </c>
      <c r="J83" s="10" t="s">
        <v>25</v>
      </c>
      <c r="K83" s="10">
        <v>84.17</v>
      </c>
      <c r="L83" s="10">
        <v>3.4312</v>
      </c>
      <c r="M83" s="10">
        <v>6</v>
      </c>
      <c r="N83" s="10">
        <v>43</v>
      </c>
      <c r="O83" s="17">
        <f t="shared" si="2"/>
        <v>0.13953488372093</v>
      </c>
      <c r="P83" s="10" t="s">
        <v>26</v>
      </c>
      <c r="Q83" s="15"/>
    </row>
    <row r="84" s="2" customFormat="1" spans="1:17">
      <c r="A84" s="10">
        <v>82</v>
      </c>
      <c r="B84" s="12">
        <v>19111940130</v>
      </c>
      <c r="C84" s="12" t="s">
        <v>151</v>
      </c>
      <c r="D84" s="12" t="s">
        <v>19</v>
      </c>
      <c r="E84" s="12" t="s">
        <v>66</v>
      </c>
      <c r="F84" s="13" t="s">
        <v>61</v>
      </c>
      <c r="G84" s="13" t="s">
        <v>62</v>
      </c>
      <c r="H84" s="13" t="s">
        <v>23</v>
      </c>
      <c r="I84" s="10" t="s">
        <v>63</v>
      </c>
      <c r="J84" s="10" t="s">
        <v>64</v>
      </c>
      <c r="K84" s="10">
        <v>86.91</v>
      </c>
      <c r="L84" s="10">
        <v>3.6938</v>
      </c>
      <c r="M84" s="10">
        <v>1</v>
      </c>
      <c r="N84" s="10">
        <v>39</v>
      </c>
      <c r="O84" s="17">
        <f t="shared" si="2"/>
        <v>0.0256410256410256</v>
      </c>
      <c r="P84" s="10" t="s">
        <v>26</v>
      </c>
      <c r="Q84" s="15"/>
    </row>
    <row r="85" s="2" customFormat="1" spans="1:17">
      <c r="A85" s="10">
        <v>83</v>
      </c>
      <c r="B85" s="12">
        <v>19111940114</v>
      </c>
      <c r="C85" s="12" t="s">
        <v>152</v>
      </c>
      <c r="D85" s="12" t="s">
        <v>19</v>
      </c>
      <c r="E85" s="12" t="s">
        <v>66</v>
      </c>
      <c r="F85" s="13" t="s">
        <v>61</v>
      </c>
      <c r="G85" s="13" t="s">
        <v>62</v>
      </c>
      <c r="H85" s="13" t="s">
        <v>23</v>
      </c>
      <c r="I85" s="10" t="s">
        <v>63</v>
      </c>
      <c r="J85" s="10" t="s">
        <v>64</v>
      </c>
      <c r="K85" s="10">
        <v>86.66</v>
      </c>
      <c r="L85" s="10">
        <v>3.6585</v>
      </c>
      <c r="M85" s="10">
        <v>2</v>
      </c>
      <c r="N85" s="10">
        <v>39</v>
      </c>
      <c r="O85" s="17">
        <f t="shared" si="2"/>
        <v>0.0512820512820513</v>
      </c>
      <c r="P85" s="10" t="s">
        <v>26</v>
      </c>
      <c r="Q85" s="15"/>
    </row>
    <row r="86" spans="1:17">
      <c r="A86" s="10">
        <v>84</v>
      </c>
      <c r="B86" s="20">
        <v>19111940109</v>
      </c>
      <c r="C86" s="20" t="s">
        <v>153</v>
      </c>
      <c r="D86" s="20" t="s">
        <v>28</v>
      </c>
      <c r="E86" s="12" t="s">
        <v>66</v>
      </c>
      <c r="F86" s="13" t="s">
        <v>61</v>
      </c>
      <c r="G86" s="13" t="s">
        <v>62</v>
      </c>
      <c r="H86" s="10"/>
      <c r="I86" s="10" t="s">
        <v>63</v>
      </c>
      <c r="J86" s="10" t="s">
        <v>64</v>
      </c>
      <c r="K86" s="20">
        <v>80.83</v>
      </c>
      <c r="L86" s="20">
        <v>3.0885</v>
      </c>
      <c r="M86" s="20">
        <v>6</v>
      </c>
      <c r="N86" s="10">
        <v>39</v>
      </c>
      <c r="O86" s="17">
        <f t="shared" si="2"/>
        <v>0.153846153846154</v>
      </c>
      <c r="P86" s="10" t="s">
        <v>26</v>
      </c>
      <c r="Q86" s="14"/>
    </row>
    <row r="87" s="2" customFormat="1" spans="1:17">
      <c r="A87" s="10">
        <v>85</v>
      </c>
      <c r="B87" s="12">
        <v>19111740129</v>
      </c>
      <c r="C87" s="12" t="s">
        <v>154</v>
      </c>
      <c r="D87" s="12" t="s">
        <v>19</v>
      </c>
      <c r="E87" s="12" t="s">
        <v>66</v>
      </c>
      <c r="F87" s="13" t="s">
        <v>144</v>
      </c>
      <c r="G87" s="13" t="s">
        <v>155</v>
      </c>
      <c r="H87" s="13" t="s">
        <v>156</v>
      </c>
      <c r="I87" s="10" t="s">
        <v>24</v>
      </c>
      <c r="J87" s="10" t="s">
        <v>64</v>
      </c>
      <c r="K87" s="10">
        <v>85.18</v>
      </c>
      <c r="L87" s="10">
        <v>3.5102</v>
      </c>
      <c r="M87" s="10">
        <v>3</v>
      </c>
      <c r="N87" s="10">
        <v>39</v>
      </c>
      <c r="O87" s="17">
        <f t="shared" si="2"/>
        <v>0.0769230769230769</v>
      </c>
      <c r="P87" s="10" t="s">
        <v>26</v>
      </c>
      <c r="Q87" s="15"/>
    </row>
    <row r="88" spans="1:17">
      <c r="A88" s="10">
        <v>86</v>
      </c>
      <c r="B88" s="12">
        <v>19112840118</v>
      </c>
      <c r="C88" s="12" t="s">
        <v>157</v>
      </c>
      <c r="D88" s="12" t="s">
        <v>33</v>
      </c>
      <c r="E88" s="12" t="s">
        <v>66</v>
      </c>
      <c r="F88" s="13" t="s">
        <v>70</v>
      </c>
      <c r="G88" s="13" t="s">
        <v>155</v>
      </c>
      <c r="H88" s="13" t="s">
        <v>23</v>
      </c>
      <c r="I88" s="10" t="s">
        <v>24</v>
      </c>
      <c r="J88" s="10" t="s">
        <v>64</v>
      </c>
      <c r="K88" s="10">
        <v>84.94</v>
      </c>
      <c r="L88" s="10">
        <v>3.5061</v>
      </c>
      <c r="M88" s="10">
        <v>4</v>
      </c>
      <c r="N88" s="10">
        <v>20</v>
      </c>
      <c r="O88" s="17">
        <f t="shared" si="2"/>
        <v>0.2</v>
      </c>
      <c r="P88" s="10" t="s">
        <v>26</v>
      </c>
      <c r="Q88" s="15"/>
    </row>
    <row r="89" s="2" customFormat="1" spans="1:17">
      <c r="A89" s="10">
        <v>87</v>
      </c>
      <c r="B89" s="12">
        <v>19111540115</v>
      </c>
      <c r="C89" s="12" t="s">
        <v>158</v>
      </c>
      <c r="D89" s="12" t="s">
        <v>19</v>
      </c>
      <c r="E89" s="12" t="s">
        <v>66</v>
      </c>
      <c r="F89" s="13" t="s">
        <v>159</v>
      </c>
      <c r="G89" s="13" t="s">
        <v>155</v>
      </c>
      <c r="H89" s="13" t="s">
        <v>23</v>
      </c>
      <c r="I89" s="10" t="s">
        <v>160</v>
      </c>
      <c r="J89" s="10" t="s">
        <v>64</v>
      </c>
      <c r="K89" s="10">
        <v>84.75</v>
      </c>
      <c r="L89" s="10">
        <v>3.4806</v>
      </c>
      <c r="M89" s="10">
        <v>5</v>
      </c>
      <c r="N89" s="10">
        <v>29</v>
      </c>
      <c r="O89" s="17">
        <f t="shared" si="2"/>
        <v>0.172413793103448</v>
      </c>
      <c r="P89" s="10" t="s">
        <v>26</v>
      </c>
      <c r="Q89" s="15"/>
    </row>
    <row r="90" spans="1:17">
      <c r="A90" s="10">
        <v>88</v>
      </c>
      <c r="B90" s="12">
        <v>19111740125</v>
      </c>
      <c r="C90" s="12" t="s">
        <v>161</v>
      </c>
      <c r="D90" s="12" t="s">
        <v>19</v>
      </c>
      <c r="E90" s="12" t="s">
        <v>66</v>
      </c>
      <c r="F90" s="13" t="s">
        <v>144</v>
      </c>
      <c r="G90" s="13" t="s">
        <v>155</v>
      </c>
      <c r="H90" s="13" t="s">
        <v>156</v>
      </c>
      <c r="I90" s="10" t="s">
        <v>24</v>
      </c>
      <c r="J90" s="10" t="s">
        <v>64</v>
      </c>
      <c r="K90" s="10">
        <v>83.58</v>
      </c>
      <c r="L90" s="10">
        <v>3.3612</v>
      </c>
      <c r="M90" s="10">
        <v>4</v>
      </c>
      <c r="N90" s="10">
        <v>39</v>
      </c>
      <c r="O90" s="17">
        <f t="shared" si="2"/>
        <v>0.102564102564103</v>
      </c>
      <c r="P90" s="10" t="s">
        <v>26</v>
      </c>
      <c r="Q90" s="15"/>
    </row>
  </sheetData>
  <sortState ref="A3:Q88">
    <sortCondition ref="E3:E88"/>
    <sortCondition ref="G3:G88"/>
    <sortCondition ref="L3:L88" descending="1"/>
  </sortState>
  <mergeCells count="1">
    <mergeCell ref="B1:Q1"/>
  </mergeCells>
  <pageMargins left="0.55" right="0.707638888888889" top="0.55" bottom="0.747916666666667" header="0.511805555555556" footer="0.511805555555556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JACKEY</cp:lastModifiedBy>
  <dcterms:created xsi:type="dcterms:W3CDTF">2018-02-27T11:14:00Z</dcterms:created>
  <dcterms:modified xsi:type="dcterms:W3CDTF">2020-07-07T09:17:12Z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2052-10.1.0.7520</vt:lpwstr>
  </property>
</Properties>
</file>